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 activeTab="4"/>
  </bookViews>
  <sheets>
    <sheet name="lista posortowana" sheetId="1" r:id="rId1"/>
    <sheet name="Arkusz3" sheetId="4" r:id="rId2"/>
    <sheet name="Arkusz1" sheetId="2" r:id="rId3"/>
    <sheet name="Arkusz2" sheetId="5" r:id="rId4"/>
    <sheet name="lista posortowana (2)" sheetId="6" r:id="rId5"/>
  </sheets>
  <definedNames>
    <definedName name="_xlnm._FilterDatabase" localSheetId="0" hidden="1">'lista posortowana'!$A$6:$R$68</definedName>
    <definedName name="_xlnm._FilterDatabase" localSheetId="4" hidden="1">'lista posortowana (2)'!$A$5:$R$66</definedName>
    <definedName name="_xlnm.Print_Area" localSheetId="0">'lista posortowana'!$A$1:$R$75</definedName>
    <definedName name="_xlnm.Print_Area" localSheetId="4">'lista posortowana (2)'!$A$1:$R$69</definedName>
  </definedNames>
  <calcPr calcId="162913" iterateDelta="1E-4"/>
</workbook>
</file>

<file path=xl/calcChain.xml><?xml version="1.0" encoding="utf-8"?>
<calcChain xmlns="http://schemas.openxmlformats.org/spreadsheetml/2006/main">
  <c r="K66" i="6" l="1"/>
  <c r="H66" i="6"/>
  <c r="K81" i="5" l="1"/>
  <c r="H81" i="5"/>
  <c r="K81" i="4" l="1"/>
  <c r="H81" i="4"/>
  <c r="K81" i="2"/>
  <c r="H81" i="2"/>
  <c r="K68" i="1" l="1"/>
  <c r="H68" i="1"/>
</calcChain>
</file>

<file path=xl/sharedStrings.xml><?xml version="1.0" encoding="utf-8"?>
<sst xmlns="http://schemas.openxmlformats.org/spreadsheetml/2006/main" count="1287" uniqueCount="299">
  <si>
    <t>Lp.</t>
  </si>
  <si>
    <t>lokal/budynek jednolokalowy</t>
  </si>
  <si>
    <t>węgiel</t>
  </si>
  <si>
    <t>drewno</t>
  </si>
  <si>
    <t>szt.</t>
  </si>
  <si>
    <t>zł netto</t>
  </si>
  <si>
    <t>Wef=A/B</t>
  </si>
  <si>
    <t>A</t>
  </si>
  <si>
    <t>B</t>
  </si>
  <si>
    <t>C</t>
  </si>
  <si>
    <t xml:space="preserve">     Sporządził:</t>
  </si>
  <si>
    <t xml:space="preserve">   Sprawdził:</t>
  </si>
  <si>
    <t xml:space="preserve">          Zweryfikował:</t>
  </si>
  <si>
    <t xml:space="preserve">     Zatwierdził: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</si>
  <si>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</si>
  <si>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</si>
  <si>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</si>
  <si>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</si>
  <si>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</si>
  <si>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</si>
  <si>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</si>
  <si>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</si>
  <si>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</si>
  <si>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</si>
  <si>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</si>
  <si>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</si>
  <si>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</si>
  <si>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</si>
  <si>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18.</t>
  </si>
  <si>
    <t>19.</t>
  </si>
  <si>
    <t>13.</t>
  </si>
  <si>
    <t>16.</t>
  </si>
  <si>
    <t>5.</t>
  </si>
  <si>
    <t>Zestawienie wniosków w sprawie udzielenia dotacji celowych na dofinansowanie zmian źródeł ciepła w lokalach mieszkalnych i budynkach mieszkalnych jednorodzinnyh w ramach Programu  "Lepsza jakość powietrza w Gnieźnie".</t>
  </si>
  <si>
    <t>D1</t>
  </si>
  <si>
    <t>P</t>
  </si>
  <si>
    <t>ilość pieców/palenisk/kotłów w lokalu</t>
  </si>
  <si>
    <t>[ zł netto]</t>
  </si>
  <si>
    <t>m.s.c. - 6 pkt, o.g - 3 pkt, o.e - 3 pkt</t>
  </si>
  <si>
    <t>Dodatkowe punkty</t>
  </si>
  <si>
    <t>D2</t>
  </si>
  <si>
    <t>D3</t>
  </si>
  <si>
    <t>D4</t>
  </si>
  <si>
    <t>D5</t>
  </si>
  <si>
    <t>60 lat</t>
  </si>
  <si>
    <t>Stopień niepełnosprawności</t>
  </si>
  <si>
    <t>Stopień niepełnosprawności dziecka</t>
  </si>
  <si>
    <t>KDR Karta dużej rodziny</t>
  </si>
  <si>
    <t>Liczba punktów</t>
  </si>
  <si>
    <t xml:space="preserve"> LP=Wef+C+P+∑D</t>
  </si>
  <si>
    <t>Lokalizacja zadania w Gnieźnie</t>
  </si>
  <si>
    <t>Nr wniosku</t>
  </si>
  <si>
    <t>Nr lokalu</t>
  </si>
  <si>
    <t xml:space="preserve">Ilość roczna opału [kg]                                                                  </t>
  </si>
  <si>
    <t>Planowane koszty kwalifikowane zadania</t>
  </si>
  <si>
    <t>Przysługująca kwota dofinansowania netto na lokal</t>
  </si>
  <si>
    <t>Rodzaj planowanej zmiany ogrzewania</t>
  </si>
  <si>
    <t>Wskaźnik efektywności przedsięwzięcia</t>
  </si>
  <si>
    <t xml:space="preserve">Oznaczenia:
1. Rodzaj planowanej zmiany ogrzewania [C]:
• miejska sieć ciepłownicza – 6 punktów
• ogrzewanie gazowe – 3 punkty
• ogrzewanie elektryczne – 3 punkty
2. Lokal mieszkalny [D1] – 2 punkty, budynek jednorodzinny - 0
3. Ukończony 60 rok życia na dzień złożenia wniosku [D2] – 1 punkt
4. Stopień niepełnosprawności Wnioskodawcy lub członka rodziny Wnioskodawcy zamieszkującego lokal lub budynek [D3]:
•  lekki – 1 punkt,
• umiarkowany – 2 punkty,
• znaczny – 3 punkty.
5. Orzeczenie o niepełnosprawności dziecka zamieszkującego wspólnie z Wnioskodawcą lokal lub budynek [D4] – 2 punkty
6. Karta Dużej Rodziny [D5] – 1 punkt
</t>
  </si>
  <si>
    <t>WOŚ.605.6.2019</t>
  </si>
  <si>
    <t>WOŚ.605.7.2019</t>
  </si>
  <si>
    <t>WOŚ.605.8.2019</t>
  </si>
  <si>
    <t>WOŚ.605.9.2019</t>
  </si>
  <si>
    <t>WOŚ.605.10.2019</t>
  </si>
  <si>
    <t>WOŚ.605.11.2019</t>
  </si>
  <si>
    <t>WOŚ.605.12.2019</t>
  </si>
  <si>
    <t>WOŚ.605.13.2019</t>
  </si>
  <si>
    <t>WOŚ.605.14.2019</t>
  </si>
  <si>
    <t>WOŚ.605.15.2019</t>
  </si>
  <si>
    <t>WOŚ.605.16.2019</t>
  </si>
  <si>
    <t>ul. Armii Krajowej 4</t>
  </si>
  <si>
    <t>ul. Krucza 1</t>
  </si>
  <si>
    <t>nie</t>
  </si>
  <si>
    <t>11 574,07</t>
  </si>
  <si>
    <t>ul. 17 Dywizji Piechoty 5a</t>
  </si>
  <si>
    <t>ul. 17 Dywizji Piechoty 2</t>
  </si>
  <si>
    <t>1A</t>
  </si>
  <si>
    <t>ul. Grunwaldzka 1</t>
  </si>
  <si>
    <t>tak</t>
  </si>
  <si>
    <t>ul. Św. Wawrzyńca 10</t>
  </si>
  <si>
    <t>ul. Mieszka I 44</t>
  </si>
  <si>
    <t>ul. Św. Wawrzyńca 13b</t>
  </si>
  <si>
    <t>ul. Gdańska 73</t>
  </si>
  <si>
    <t>ul. Lelewela 6</t>
  </si>
  <si>
    <t xml:space="preserve"> c.o.    tak/nie</t>
  </si>
  <si>
    <t>1820</t>
  </si>
  <si>
    <t>ul. Jasna 5</t>
  </si>
  <si>
    <t>WOŚ.605.17.2019</t>
  </si>
  <si>
    <t>WOŚ.605.18.2019</t>
  </si>
  <si>
    <t>WOŚ.605.19.2019</t>
  </si>
  <si>
    <t>WOŚ.605.20.2019</t>
  </si>
  <si>
    <t>ul. Armii Krajowej 24</t>
  </si>
  <si>
    <t>WOŚ.605.21.2019</t>
  </si>
  <si>
    <t>ul. Witkowska57</t>
  </si>
  <si>
    <t>WOŚ.605.22.2019</t>
  </si>
  <si>
    <t>3B</t>
  </si>
  <si>
    <t>WOŚ.605,23.2019</t>
  </si>
  <si>
    <t>ul. Garbarska 6</t>
  </si>
  <si>
    <t>ul. Armii Krajowej 22</t>
  </si>
  <si>
    <t>0</t>
  </si>
  <si>
    <t>WOŚ.605.24.2019</t>
  </si>
  <si>
    <t>ul. Św. Wawrzyńca 24</t>
  </si>
  <si>
    <t>3a</t>
  </si>
  <si>
    <t>4000</t>
  </si>
  <si>
    <t>1200</t>
  </si>
  <si>
    <t>WOŚ.605.25.2019</t>
  </si>
  <si>
    <t>21.</t>
  </si>
  <si>
    <t xml:space="preserve">ul. 3 Maja 25 </t>
  </si>
  <si>
    <t>WOŚ.605.26.2019</t>
  </si>
  <si>
    <t>ul. Piekary 21C</t>
  </si>
  <si>
    <t>22.</t>
  </si>
  <si>
    <t>WOŚ.605.27.2019</t>
  </si>
  <si>
    <t>10a</t>
  </si>
  <si>
    <t>23.</t>
  </si>
  <si>
    <t>WOŚ.605.29.2019</t>
  </si>
  <si>
    <t>ul. Cymsa 10</t>
  </si>
  <si>
    <t>24.</t>
  </si>
  <si>
    <t>WOŚ.605.30.2019</t>
  </si>
  <si>
    <t>ul. Warszawska 39</t>
  </si>
  <si>
    <t>1137,5</t>
  </si>
  <si>
    <t>25.</t>
  </si>
  <si>
    <t>WOŚ.605.31.2019</t>
  </si>
  <si>
    <t>ul. Zielony Rynek 8</t>
  </si>
  <si>
    <t>2275</t>
  </si>
  <si>
    <t>26.</t>
  </si>
  <si>
    <t>WOŚ.605.32.2019</t>
  </si>
  <si>
    <t>ul. Wiosenna 1</t>
  </si>
  <si>
    <t>7A</t>
  </si>
  <si>
    <t>27.</t>
  </si>
  <si>
    <t>WOŚ.605.33.2019</t>
  </si>
  <si>
    <t>ul. Św. Wawrzyńca 14A</t>
  </si>
  <si>
    <t>28.</t>
  </si>
  <si>
    <t>WOŚ.605.34.2019</t>
  </si>
  <si>
    <t>ul. Dalkoska12</t>
  </si>
  <si>
    <t>WOŚ.605.35.2019</t>
  </si>
  <si>
    <t>ul. Cierpięgi 16</t>
  </si>
  <si>
    <t>30.</t>
  </si>
  <si>
    <t>29.</t>
  </si>
  <si>
    <t>WOŚ.605.36.2019</t>
  </si>
  <si>
    <t>ul. Św. Wawrzyńca 13B</t>
  </si>
  <si>
    <t>WOŚ.605.37.2019</t>
  </si>
  <si>
    <t>ul. Dalkoska 19</t>
  </si>
  <si>
    <t>WOŚ.605.38.2019</t>
  </si>
  <si>
    <t>ul. Słomianka 7</t>
  </si>
  <si>
    <t>WOŚ.605.39.2019</t>
  </si>
  <si>
    <t>ul. Cierpięgi 17</t>
  </si>
  <si>
    <t>227,5</t>
  </si>
  <si>
    <t>WOŚ.605.40.2019</t>
  </si>
  <si>
    <t>ul. Rynek 2</t>
  </si>
  <si>
    <t>4A</t>
  </si>
  <si>
    <t>35.</t>
  </si>
  <si>
    <t>WOŚ.605.41.2019</t>
  </si>
  <si>
    <t>ul. Kilińskiego 10</t>
  </si>
  <si>
    <t>36.</t>
  </si>
  <si>
    <t>WOŚ.605.42.2019</t>
  </si>
  <si>
    <t>ul. Kasprowicza 3B</t>
  </si>
  <si>
    <t>37.</t>
  </si>
  <si>
    <t>WOŚ.605.43.2019</t>
  </si>
  <si>
    <t>ul. Świętokrzyska 7</t>
  </si>
  <si>
    <t>455</t>
  </si>
  <si>
    <t>38.</t>
  </si>
  <si>
    <t>WOŚ.605.44.2019</t>
  </si>
  <si>
    <t>ul. Wiosny Ludów 8A</t>
  </si>
  <si>
    <t>39.</t>
  </si>
  <si>
    <t>WOŚ.605.45.2019</t>
  </si>
  <si>
    <t>40.</t>
  </si>
  <si>
    <t>WOŚ.605.46.2019</t>
  </si>
  <si>
    <t>41.</t>
  </si>
  <si>
    <t>WOŚ.605.47.2019</t>
  </si>
  <si>
    <t>ul. Witkowska 74</t>
  </si>
  <si>
    <t>42.</t>
  </si>
  <si>
    <t>WOŚ.605.48.2019</t>
  </si>
  <si>
    <t>ul. Grzybowo 25</t>
  </si>
  <si>
    <t>43.</t>
  </si>
  <si>
    <t>WOŚ.605.49.2019</t>
  </si>
  <si>
    <t>ul. Mnichowska 1</t>
  </si>
  <si>
    <t>44.</t>
  </si>
  <si>
    <t>WOŚ.605.50.2019</t>
  </si>
  <si>
    <t>ul. Poznańska 14</t>
  </si>
  <si>
    <t>45.</t>
  </si>
  <si>
    <t>WOŚ.605.51.2019</t>
  </si>
  <si>
    <t>ul. Kaszarska 4</t>
  </si>
  <si>
    <t>46.</t>
  </si>
  <si>
    <t>WOŚ.605.52.2019</t>
  </si>
  <si>
    <t>ul. Kaszarska 5</t>
  </si>
  <si>
    <t>47.</t>
  </si>
  <si>
    <t>WOŚ.605.53.2019</t>
  </si>
  <si>
    <t>ul. Wiosny Ludów 40</t>
  </si>
  <si>
    <t>48.</t>
  </si>
  <si>
    <t>WOŚ.605.54.2019</t>
  </si>
  <si>
    <t>ul. Świętokrzyska 3A</t>
  </si>
  <si>
    <t>49.</t>
  </si>
  <si>
    <t>50.</t>
  </si>
  <si>
    <t>51.</t>
  </si>
  <si>
    <t>52.</t>
  </si>
  <si>
    <t>WOŚ.605.55.2019</t>
  </si>
  <si>
    <t>WOŚ.605.56.2019</t>
  </si>
  <si>
    <t>WOŚ.605.57.2019</t>
  </si>
  <si>
    <t>ul. Półwiejska 40</t>
  </si>
  <si>
    <t>WOŚ.605.58.2019</t>
  </si>
  <si>
    <t>ul. Witkowska 35</t>
  </si>
  <si>
    <t>ul. Wyszyńskiego 18</t>
  </si>
  <si>
    <t>ul. 17 Dywizji Piechoty 5</t>
  </si>
  <si>
    <t>WOŚ.605.1.2020</t>
  </si>
  <si>
    <t>ul. Warszawska 26</t>
  </si>
  <si>
    <t>WOŚ.605.2.2020</t>
  </si>
  <si>
    <t>ul. Cierpięgi 19</t>
  </si>
  <si>
    <t>WOŚ.605.3.2020</t>
  </si>
  <si>
    <t>WOŚ.605.4.2020</t>
  </si>
  <si>
    <t>WOŚ.605.5.2020</t>
  </si>
  <si>
    <t>ul. Dąbrowskiego 20</t>
  </si>
  <si>
    <t>13703,,7</t>
  </si>
  <si>
    <t>WOŚ.605.7.2020</t>
  </si>
  <si>
    <t>ul. Warszawska 16</t>
  </si>
  <si>
    <t>WOŚ.605.8.2020</t>
  </si>
  <si>
    <t>ul. Grunwaldzka 5</t>
  </si>
  <si>
    <t>WOŚ.605.9.2020</t>
  </si>
  <si>
    <t>ul. Dalkoska 20</t>
  </si>
  <si>
    <t>WOŚ.605.10.2020</t>
  </si>
  <si>
    <t>ul. Gajowa 27</t>
  </si>
  <si>
    <t>WOŚ.605.11.2020</t>
  </si>
  <si>
    <t>ul. Cymsa 8</t>
  </si>
  <si>
    <t>WOŚ.605.12.2020</t>
  </si>
  <si>
    <t>ul. Grzybowo 14</t>
  </si>
  <si>
    <t>WOŚ.605.13.2020</t>
  </si>
  <si>
    <t>ul. Czysta 2A</t>
  </si>
  <si>
    <t>WOŚ.605.14.2020</t>
  </si>
  <si>
    <t>WOŚ.605.15.2020</t>
  </si>
  <si>
    <t>ul. Świętokrzyska 1B</t>
  </si>
  <si>
    <t>WOŚ.605.16.2020</t>
  </si>
  <si>
    <t>ul. Grunwaldzka 9</t>
  </si>
  <si>
    <t>WOŚ.605.17.2020</t>
  </si>
  <si>
    <t>ul. S. Moniuszki 5</t>
  </si>
  <si>
    <t>WOŚ.605.18.2020</t>
  </si>
  <si>
    <t>ul. Gwiaździsta 7</t>
  </si>
  <si>
    <t>WOŚ.605.19.2020</t>
  </si>
  <si>
    <t>ul. Witkowska 57</t>
  </si>
  <si>
    <t>WOŚ.605.20.2020</t>
  </si>
  <si>
    <t>WOŚ.605.21.2020</t>
  </si>
  <si>
    <t>2000</t>
  </si>
  <si>
    <t>WOŚ.605.22.2020</t>
  </si>
  <si>
    <t>ul. Dąbrówki 8</t>
  </si>
  <si>
    <t>4a</t>
  </si>
  <si>
    <t>3A</t>
  </si>
  <si>
    <t>5A</t>
  </si>
  <si>
    <t>6A</t>
  </si>
  <si>
    <t>WOŚ.605.23.2020</t>
  </si>
  <si>
    <t>ul. Warszawska 3</t>
  </si>
  <si>
    <t>136,5</t>
  </si>
  <si>
    <t>91</t>
  </si>
  <si>
    <t>ul. Żeromskiego 21</t>
  </si>
  <si>
    <t>ul. Jasna 4</t>
  </si>
  <si>
    <t>ul. Krucza 8</t>
  </si>
  <si>
    <t>1365</t>
  </si>
  <si>
    <t>WOŚ.605.25.2020</t>
  </si>
  <si>
    <t>WOŚ.605.26.2020</t>
  </si>
  <si>
    <t>WOŚ.605.27.2020</t>
  </si>
  <si>
    <t>WOŚ.605.28.2020</t>
  </si>
  <si>
    <t>ul. Dalkoska 12</t>
  </si>
  <si>
    <t>WOŚ.605.29.2020</t>
  </si>
  <si>
    <t>WOŚ.605.30.2020</t>
  </si>
  <si>
    <t>ul. Mickiewicza 3B</t>
  </si>
  <si>
    <t>WOŚ.605.31.2020</t>
  </si>
  <si>
    <t>ul. Bł. Jolenty 18</t>
  </si>
  <si>
    <t>WOŚ.605.32.2020</t>
  </si>
  <si>
    <t>ul. Dąbrówki 6</t>
  </si>
  <si>
    <t>WOŚ.605.33.2020</t>
  </si>
  <si>
    <t>ul. Wesoła 1</t>
  </si>
  <si>
    <t>WOŚ.605.34.2020</t>
  </si>
  <si>
    <t>ul. J Kilińskiego 9</t>
  </si>
  <si>
    <t>1a</t>
  </si>
  <si>
    <t>2a</t>
  </si>
  <si>
    <t>4b</t>
  </si>
  <si>
    <t>682,5</t>
  </si>
  <si>
    <t>WOŚ.605.35.2020</t>
  </si>
  <si>
    <t>ul. 3 Maja 11</t>
  </si>
  <si>
    <t>WOŚ.605.36.2020</t>
  </si>
  <si>
    <t>ul. J.Kilińskiego 13</t>
  </si>
  <si>
    <t>WOŚ.605.38.2020</t>
  </si>
  <si>
    <t>ul. Warszawska 20</t>
  </si>
  <si>
    <t>WOŚ.605.39.2020</t>
  </si>
  <si>
    <t>ul. 3 Maja 18</t>
  </si>
  <si>
    <t>ul. Armii Krajowej 6</t>
  </si>
  <si>
    <t>WOŚ.605.40.2020</t>
  </si>
  <si>
    <t>WOŚ.605.41.2020</t>
  </si>
  <si>
    <t>ul. 3 Maja 16</t>
  </si>
  <si>
    <t>WOŚ.605.42.2020</t>
  </si>
  <si>
    <t>ul. Garbarska 3</t>
  </si>
  <si>
    <t>WOŚ.605.43.2020</t>
  </si>
  <si>
    <t>ul. Dalkoska 24</t>
  </si>
  <si>
    <t>WOŚ.605.44.2020</t>
  </si>
  <si>
    <t>ul. Armii Krajowej 20</t>
  </si>
  <si>
    <t>WOŚ.605.46.2020</t>
  </si>
  <si>
    <t>2A</t>
  </si>
  <si>
    <t>WOŚ.605.47.2020</t>
  </si>
  <si>
    <t>ul. Krucza 2</t>
  </si>
  <si>
    <t>WOŚ.605.48.2020</t>
  </si>
  <si>
    <t>Lista rankingowa wniosków w sprawie udzielenia dotacji celowych na dofinansowanie zmian źródeł ciepła w lokalach mieszkalnych i budynkach mieszkalnych jednorodzinnyh w ramach Programu  "Lepsza jakość powietrza w Gnieźnie" zaopiniowanych pozytywnie przez Komisję - rok 2020</t>
  </si>
  <si>
    <t>47138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</si>
</sst>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General"/>
    <numFmt numFmtId="165" formatCode="[$-415]mmm\-yy"/>
    <numFmt numFmtId="166" formatCode="0.000"/>
  </numFmts>
  <fonts count="11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1"/>
      <charset val="238"/>
    </font>
    <font>
      <b/>
      <sz val="8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sz val="11"/>
      <color rgb="FF3F3F76"/>
      <name val="Czcionka tekstu podstawowego1"/>
      <charset val="238"/>
    </font>
    <font>
      <sz val="8"/>
      <color theme="1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color rgb="FFFF0000"/>
      <name val="Century Gothic"/>
      <family val="2"/>
      <charset val="238"/>
    </font>
    <font>
      <sz val="8"/>
      <color rgb="FFFF0000"/>
      <name val="Century Gothic"/>
      <family val="2"/>
      <charset val="238"/>
    </font>
    <font>
      <b/>
      <sz val="8"/>
      <name val="Century Gothic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rgb="FFC6D9F1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4" fontId="4" fillId="3" borderId="1" applyProtection="0"/>
  </cellStyleXfs>
  <cellXfs count="216">
    <xf numFmtId="0" fontId="0" fillId="0" borderId="0" xfId="0"/>
    <xf numFmtId="164" fontId="3" fillId="0" borderId="0" xfId="1" applyFont="1" applyFill="1" applyAlignment="1" applyProtection="1">
      <alignment horizontal="center" vertical="center"/>
    </xf>
    <xf numFmtId="164" fontId="2" fillId="0" borderId="0" xfId="1" applyFont="1" applyFill="1" applyAlignment="1" applyProtection="1"/>
    <xf numFmtId="164" fontId="3" fillId="5" borderId="0" xfId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3" fillId="0" borderId="0" xfId="1" applyFont="1" applyFill="1" applyAlignment="1" applyProtection="1"/>
    <xf numFmtId="165" fontId="3" fillId="0" borderId="0" xfId="1" applyNumberFormat="1" applyFont="1" applyFill="1" applyAlignment="1" applyProtection="1"/>
    <xf numFmtId="164" fontId="3" fillId="0" borderId="0" xfId="1" applyFont="1" applyFill="1" applyBorder="1" applyAlignment="1" applyProtection="1"/>
    <xf numFmtId="164" fontId="3" fillId="5" borderId="0" xfId="1" applyFont="1" applyFill="1" applyBorder="1" applyAlignment="1" applyProtection="1"/>
    <xf numFmtId="0" fontId="5" fillId="0" borderId="0" xfId="0" applyFont="1" applyAlignment="1">
      <alignment horizontal="center" vertical="center"/>
    </xf>
    <xf numFmtId="164" fontId="3" fillId="5" borderId="3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3" fillId="5" borderId="0" xfId="1" applyFont="1" applyFill="1" applyAlignment="1" applyProtection="1"/>
    <xf numFmtId="164" fontId="3" fillId="0" borderId="3" xfId="1" applyFont="1" applyFill="1" applyBorder="1" applyAlignment="1" applyProtection="1">
      <alignment horizontal="center"/>
    </xf>
    <xf numFmtId="164" fontId="3" fillId="4" borderId="3" xfId="1" applyFont="1" applyFill="1" applyBorder="1" applyAlignment="1" applyProtection="1">
      <alignment horizontal="center" vertical="center"/>
    </xf>
    <xf numFmtId="164" fontId="3" fillId="0" borderId="3" xfId="1" applyFont="1" applyFill="1" applyBorder="1" applyAlignment="1" applyProtection="1"/>
    <xf numFmtId="164" fontId="2" fillId="0" borderId="3" xfId="1" applyFont="1" applyFill="1" applyBorder="1" applyAlignment="1" applyProtection="1"/>
    <xf numFmtId="164" fontId="3" fillId="5" borderId="3" xfId="1" applyFont="1" applyFill="1" applyBorder="1" applyAlignment="1" applyProtection="1">
      <alignment horizontal="center"/>
    </xf>
    <xf numFmtId="164" fontId="2" fillId="0" borderId="3" xfId="1" applyFont="1" applyFill="1" applyBorder="1" applyAlignment="1" applyProtection="1">
      <alignment horizontal="center" vertical="center"/>
    </xf>
    <xf numFmtId="164" fontId="2" fillId="4" borderId="3" xfId="1" applyFont="1" applyFill="1" applyBorder="1" applyAlignment="1" applyProtection="1"/>
    <xf numFmtId="164" fontId="3" fillId="4" borderId="3" xfId="1" applyFont="1" applyFill="1" applyBorder="1" applyAlignment="1" applyProtection="1"/>
    <xf numFmtId="164" fontId="2" fillId="0" borderId="3" xfId="1" applyFont="1" applyFill="1" applyBorder="1" applyAlignment="1" applyProtection="1">
      <alignment horizontal="center" wrapText="1"/>
    </xf>
    <xf numFmtId="164" fontId="3" fillId="0" borderId="3" xfId="1" applyFont="1" applyFill="1" applyBorder="1" applyAlignment="1" applyProtection="1">
      <alignment horizontal="center" wrapText="1"/>
    </xf>
    <xf numFmtId="0" fontId="5" fillId="0" borderId="3" xfId="0" applyNumberFormat="1" applyFont="1" applyBorder="1" applyAlignment="1">
      <alignment horizontal="center" vertical="center" wrapText="1"/>
    </xf>
    <xf numFmtId="164" fontId="3" fillId="6" borderId="3" xfId="1" applyFont="1" applyFill="1" applyBorder="1" applyAlignment="1" applyProtection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164" fontId="6" fillId="6" borderId="3" xfId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4" fontId="3" fillId="7" borderId="3" xfId="1" applyFont="1" applyFill="1" applyBorder="1" applyAlignment="1" applyProtection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3" fillId="5" borderId="3" xfId="1" applyFont="1" applyFill="1" applyBorder="1" applyAlignment="1" applyProtection="1">
      <alignment horizontal="center" vertical="center" wrapText="1"/>
    </xf>
    <xf numFmtId="164" fontId="3" fillId="4" borderId="3" xfId="1" applyFont="1" applyFill="1" applyBorder="1" applyAlignment="1" applyProtection="1">
      <alignment horizontal="center" vertical="center" wrapText="1"/>
    </xf>
    <xf numFmtId="166" fontId="3" fillId="6" borderId="3" xfId="1" applyNumberFormat="1" applyFont="1" applyFill="1" applyBorder="1" applyAlignment="1" applyProtection="1">
      <alignment horizontal="center" vertical="center" wrapText="1"/>
    </xf>
    <xf numFmtId="164" fontId="2" fillId="6" borderId="3" xfId="1" applyFont="1" applyFill="1" applyBorder="1" applyAlignment="1" applyProtection="1">
      <alignment horizontal="center" vertical="center" wrapText="1"/>
    </xf>
    <xf numFmtId="164" fontId="2" fillId="9" borderId="3" xfId="1" applyFont="1" applyFill="1" applyBorder="1" applyAlignment="1" applyProtection="1">
      <alignment horizontal="center" vertical="center" wrapText="1"/>
    </xf>
    <xf numFmtId="164" fontId="2" fillId="0" borderId="3" xfId="1" applyFont="1" applyFill="1" applyBorder="1" applyAlignment="1" applyProtection="1">
      <alignment horizontal="center" vertical="top" wrapText="1"/>
    </xf>
    <xf numFmtId="164" fontId="3" fillId="0" borderId="3" xfId="1" applyFont="1" applyFill="1" applyBorder="1" applyAlignment="1" applyProtection="1">
      <alignment horizontal="center" vertical="center" wrapText="1"/>
    </xf>
    <xf numFmtId="164" fontId="2" fillId="0" borderId="3" xfId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wrapText="1"/>
    </xf>
    <xf numFmtId="164" fontId="3" fillId="0" borderId="3" xfId="1" applyFont="1" applyFill="1" applyBorder="1" applyAlignment="1" applyProtection="1">
      <alignment horizontal="center" vertical="top" wrapText="1"/>
    </xf>
    <xf numFmtId="164" fontId="2" fillId="7" borderId="3" xfId="1" applyFont="1" applyFill="1" applyBorder="1" applyAlignment="1" applyProtection="1">
      <alignment horizontal="center" vertical="center" wrapText="1"/>
    </xf>
    <xf numFmtId="164" fontId="2" fillId="8" borderId="3" xfId="1" applyFont="1" applyFill="1" applyBorder="1" applyAlignment="1" applyProtection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164" fontId="7" fillId="10" borderId="3" xfId="0" applyNumberFormat="1" applyFont="1" applyFill="1" applyBorder="1" applyAlignment="1">
      <alignment horizontal="center" vertical="center" wrapText="1"/>
    </xf>
    <xf numFmtId="49" fontId="7" fillId="1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5" borderId="0" xfId="0" applyFont="1" applyFill="1" applyAlignment="1"/>
    <xf numFmtId="0" fontId="2" fillId="0" borderId="0" xfId="0" applyFont="1" applyAlignment="1"/>
    <xf numFmtId="0" fontId="5" fillId="0" borderId="0" xfId="0" applyFont="1" applyBorder="1" applyAlignment="1"/>
    <xf numFmtId="164" fontId="2" fillId="6" borderId="2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5" borderId="2" xfId="1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3" fillId="6" borderId="2" xfId="1" applyFont="1" applyFill="1" applyBorder="1" applyAlignment="1" applyProtection="1">
      <alignment horizontal="center" vertical="center" wrapText="1"/>
    </xf>
    <xf numFmtId="164" fontId="2" fillId="0" borderId="5" xfId="1" applyFont="1" applyFill="1" applyBorder="1" applyAlignment="1" applyProtection="1">
      <alignment horizontal="center" wrapText="1"/>
    </xf>
    <xf numFmtId="0" fontId="0" fillId="0" borderId="7" xfId="0" applyBorder="1" applyAlignment="1">
      <alignment horizontal="center" wrapText="1"/>
    </xf>
    <xf numFmtId="164" fontId="2" fillId="6" borderId="4" xfId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3" fillId="5" borderId="4" xfId="1" applyFont="1" applyFill="1" applyBorder="1" applyAlignment="1" applyProtection="1">
      <alignment horizontal="center" vertical="center" wrapText="1"/>
    </xf>
    <xf numFmtId="164" fontId="3" fillId="6" borderId="4" xfId="1" applyFont="1" applyFill="1" applyBorder="1" applyAlignment="1" applyProtection="1">
      <alignment horizontal="center" vertical="center" wrapText="1"/>
    </xf>
    <xf numFmtId="164" fontId="3" fillId="7" borderId="4" xfId="1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164" fontId="2" fillId="8" borderId="3" xfId="1" applyFont="1" applyFill="1" applyBorder="1" applyAlignment="1" applyProtection="1">
      <alignment horizontal="center" wrapText="1"/>
    </xf>
    <xf numFmtId="164" fontId="2" fillId="8" borderId="3" xfId="1" applyFont="1" applyFill="1" applyBorder="1" applyAlignment="1" applyProtection="1"/>
    <xf numFmtId="164" fontId="2" fillId="11" borderId="3" xfId="1" applyFont="1" applyFill="1" applyBorder="1" applyAlignment="1" applyProtection="1"/>
    <xf numFmtId="164" fontId="3" fillId="8" borderId="3" xfId="1" applyFont="1" applyFill="1" applyBorder="1" applyAlignment="1" applyProtection="1"/>
    <xf numFmtId="3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6" borderId="3" xfId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5" borderId="3" xfId="1" applyFont="1" applyFill="1" applyBorder="1" applyAlignment="1" applyProtection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6" borderId="3" xfId="1" applyFont="1" applyFill="1" applyBorder="1" applyAlignment="1" applyProtection="1">
      <alignment horizontal="center" vertical="center" wrapText="1"/>
    </xf>
    <xf numFmtId="164" fontId="2" fillId="5" borderId="3" xfId="1" applyFont="1" applyFill="1" applyBorder="1" applyAlignment="1" applyProtection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164" fontId="10" fillId="6" borderId="3" xfId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5" borderId="3" xfId="1" applyFont="1" applyFill="1" applyBorder="1" applyAlignment="1" applyProtection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64" fontId="2" fillId="0" borderId="5" xfId="1" applyFont="1" applyFill="1" applyBorder="1" applyAlignment="1" applyProtection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3" fillId="5" borderId="0" xfId="1" applyFont="1" applyFill="1" applyBorder="1" applyAlignment="1" applyProtection="1">
      <alignment horizontal="center" vertical="center" wrapText="1"/>
    </xf>
    <xf numFmtId="164" fontId="3" fillId="6" borderId="0" xfId="1" applyFont="1" applyFill="1" applyBorder="1" applyAlignment="1" applyProtection="1">
      <alignment horizontal="center" vertical="center" wrapText="1"/>
    </xf>
    <xf numFmtId="164" fontId="3" fillId="6" borderId="8" xfId="1" applyFont="1" applyFill="1" applyBorder="1" applyAlignment="1" applyProtection="1">
      <alignment vertical="center" wrapText="1"/>
    </xf>
    <xf numFmtId="164" fontId="3" fillId="6" borderId="2" xfId="1" applyFont="1" applyFill="1" applyBorder="1" applyAlignment="1" applyProtection="1">
      <alignment vertical="center" wrapText="1"/>
    </xf>
    <xf numFmtId="164" fontId="3" fillId="7" borderId="2" xfId="1" applyFont="1" applyFill="1" applyBorder="1" applyAlignment="1" applyProtection="1">
      <alignment horizontal="center" vertical="center" wrapText="1"/>
    </xf>
    <xf numFmtId="164" fontId="3" fillId="7" borderId="0" xfId="1" applyFont="1" applyFill="1" applyBorder="1" applyAlignment="1" applyProtection="1">
      <alignment horizontal="center" vertical="center" wrapText="1"/>
    </xf>
    <xf numFmtId="164" fontId="3" fillId="4" borderId="4" xfId="1" applyFont="1" applyFill="1" applyBorder="1" applyAlignment="1" applyProtection="1">
      <alignment horizontal="center" vertical="center" wrapText="1"/>
    </xf>
    <xf numFmtId="164" fontId="2" fillId="0" borderId="5" xfId="1" applyFont="1" applyFill="1" applyBorder="1" applyAlignment="1" applyProtection="1">
      <alignment horizontal="center" wrapText="1"/>
    </xf>
    <xf numFmtId="0" fontId="0" fillId="0" borderId="7" xfId="0" applyBorder="1" applyAlignment="1">
      <alignment horizontal="center" wrapText="1"/>
    </xf>
    <xf numFmtId="164" fontId="3" fillId="6" borderId="4" xfId="1" applyFont="1" applyFill="1" applyBorder="1" applyAlignment="1" applyProtection="1">
      <alignment horizontal="center" vertical="center" wrapText="1"/>
    </xf>
    <xf numFmtId="164" fontId="3" fillId="6" borderId="2" xfId="1" applyFont="1" applyFill="1" applyBorder="1" applyAlignment="1" applyProtection="1">
      <alignment horizontal="center" vertical="center" wrapText="1"/>
    </xf>
    <xf numFmtId="164" fontId="2" fillId="5" borderId="3" xfId="1" applyFont="1" applyFill="1" applyBorder="1" applyAlignment="1" applyProtection="1"/>
    <xf numFmtId="164" fontId="3" fillId="0" borderId="9" xfId="1" applyFont="1" applyFill="1" applyBorder="1" applyAlignment="1" applyProtection="1">
      <alignment horizontal="center"/>
    </xf>
    <xf numFmtId="164" fontId="3" fillId="0" borderId="10" xfId="1" applyFont="1" applyFill="1" applyBorder="1" applyAlignment="1" applyProtection="1">
      <alignment horizontal="center"/>
    </xf>
    <xf numFmtId="164" fontId="3" fillId="0" borderId="11" xfId="1" applyFont="1" applyFill="1" applyBorder="1" applyAlignment="1" applyProtection="1">
      <alignment horizontal="center"/>
    </xf>
    <xf numFmtId="164" fontId="3" fillId="0" borderId="12" xfId="1" applyFont="1" applyFill="1" applyBorder="1" applyAlignment="1" applyProtection="1">
      <alignment horizontal="center"/>
    </xf>
    <xf numFmtId="164" fontId="3" fillId="0" borderId="0" xfId="1" applyFont="1" applyFill="1" applyBorder="1" applyAlignment="1" applyProtection="1">
      <alignment horizontal="center"/>
    </xf>
    <xf numFmtId="164" fontId="3" fillId="0" borderId="13" xfId="1" applyFont="1" applyFill="1" applyBorder="1" applyAlignment="1" applyProtection="1">
      <alignment horizontal="center"/>
    </xf>
    <xf numFmtId="164" fontId="3" fillId="0" borderId="14" xfId="1" applyFont="1" applyFill="1" applyBorder="1" applyAlignment="1" applyProtection="1">
      <alignment horizontal="center"/>
    </xf>
    <xf numFmtId="164" fontId="3" fillId="0" borderId="15" xfId="1" applyFont="1" applyFill="1" applyBorder="1" applyAlignment="1" applyProtection="1">
      <alignment horizontal="center"/>
    </xf>
    <xf numFmtId="164" fontId="3" fillId="0" borderId="16" xfId="1" applyFont="1" applyFill="1" applyBorder="1" applyAlignment="1" applyProtection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" fontId="3" fillId="6" borderId="3" xfId="1" applyNumberFormat="1" applyFont="1" applyFill="1" applyBorder="1" applyAlignment="1" applyProtection="1">
      <alignment horizontal="center" vertical="center" wrapText="1"/>
    </xf>
    <xf numFmtId="164" fontId="3" fillId="6" borderId="4" xfId="1" applyFont="1" applyFill="1" applyBorder="1" applyAlignment="1" applyProtection="1">
      <alignment horizontal="center" vertical="center" wrapText="1"/>
    </xf>
    <xf numFmtId="164" fontId="3" fillId="6" borderId="4" xfId="1" applyFont="1" applyFill="1" applyBorder="1" applyAlignment="1" applyProtection="1">
      <alignment horizontal="center" vertical="center" wrapText="1"/>
    </xf>
    <xf numFmtId="164" fontId="3" fillId="6" borderId="2" xfId="1" applyFont="1" applyFill="1" applyBorder="1" applyAlignment="1" applyProtection="1">
      <alignment horizontal="center" vertical="center" wrapText="1"/>
    </xf>
    <xf numFmtId="164" fontId="6" fillId="7" borderId="3" xfId="1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164" fontId="3" fillId="12" borderId="3" xfId="1" applyFont="1" applyFill="1" applyBorder="1" applyAlignment="1" applyProtection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164" fontId="3" fillId="6" borderId="4" xfId="1" applyFont="1" applyFill="1" applyBorder="1" applyAlignment="1" applyProtection="1">
      <alignment horizontal="center" vertical="center" wrapText="1"/>
    </xf>
    <xf numFmtId="164" fontId="3" fillId="5" borderId="4" xfId="1" applyFont="1" applyFill="1" applyBorder="1" applyAlignment="1" applyProtection="1">
      <alignment horizontal="center" vertical="center" wrapText="1"/>
    </xf>
    <xf numFmtId="164" fontId="2" fillId="6" borderId="4" xfId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3" fillId="0" borderId="11" xfId="1" applyFont="1" applyFill="1" applyBorder="1" applyAlignment="1" applyProtection="1">
      <alignment horizontal="center"/>
    </xf>
    <xf numFmtId="164" fontId="3" fillId="0" borderId="13" xfId="1" applyFont="1" applyFill="1" applyBorder="1" applyAlignment="1" applyProtection="1">
      <alignment horizontal="center"/>
    </xf>
    <xf numFmtId="164" fontId="3" fillId="0" borderId="16" xfId="1" applyFont="1" applyFill="1" applyBorder="1" applyAlignment="1" applyProtection="1">
      <alignment horizontal="center"/>
    </xf>
    <xf numFmtId="164" fontId="6" fillId="5" borderId="4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wrapText="1"/>
    </xf>
    <xf numFmtId="49" fontId="7" fillId="0" borderId="3" xfId="0" applyNumberFormat="1" applyFont="1" applyBorder="1" applyAlignment="1">
      <alignment horizontal="center" vertical="center" wrapText="1"/>
    </xf>
    <xf numFmtId="164" fontId="2" fillId="13" borderId="3" xfId="1" applyFont="1" applyFill="1" applyBorder="1" applyAlignment="1" applyProtection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164" fontId="7" fillId="14" borderId="3" xfId="0" applyNumberFormat="1" applyFont="1" applyFill="1" applyBorder="1" applyAlignment="1">
      <alignment horizontal="center" vertical="center" wrapText="1"/>
    </xf>
    <xf numFmtId="49" fontId="7" fillId="14" borderId="3" xfId="0" applyNumberFormat="1" applyFont="1" applyFill="1" applyBorder="1" applyAlignment="1">
      <alignment horizontal="center" vertical="center" wrapText="1"/>
    </xf>
    <xf numFmtId="0" fontId="5" fillId="14" borderId="3" xfId="0" applyFont="1" applyFill="1" applyBorder="1" applyAlignment="1"/>
    <xf numFmtId="0" fontId="0" fillId="0" borderId="3" xfId="0" applyBorder="1" applyAlignment="1">
      <alignment wrapText="1"/>
    </xf>
    <xf numFmtId="164" fontId="3" fillId="0" borderId="0" xfId="1" applyFont="1" applyFill="1" applyBorder="1" applyAlignment="1" applyProtection="1">
      <alignment horizontal="center"/>
    </xf>
    <xf numFmtId="164" fontId="3" fillId="6" borderId="0" xfId="1" applyFont="1" applyFill="1" applyBorder="1" applyAlignment="1" applyProtection="1">
      <alignment horizontal="center" vertical="center" wrapText="1"/>
    </xf>
    <xf numFmtId="164" fontId="3" fillId="4" borderId="9" xfId="1" applyFont="1" applyFill="1" applyBorder="1" applyAlignment="1" applyProtection="1">
      <alignment horizontal="center"/>
    </xf>
    <xf numFmtId="164" fontId="3" fillId="4" borderId="10" xfId="1" applyFont="1" applyFill="1" applyBorder="1" applyAlignment="1" applyProtection="1">
      <alignment horizontal="center"/>
    </xf>
    <xf numFmtId="164" fontId="3" fillId="4" borderId="11" xfId="1" applyFont="1" applyFill="1" applyBorder="1" applyAlignment="1" applyProtection="1">
      <alignment horizontal="center"/>
    </xf>
    <xf numFmtId="164" fontId="3" fillId="4" borderId="12" xfId="1" applyFont="1" applyFill="1" applyBorder="1" applyAlignment="1" applyProtection="1">
      <alignment horizontal="center"/>
    </xf>
    <xf numFmtId="164" fontId="3" fillId="4" borderId="0" xfId="1" applyFont="1" applyFill="1" applyBorder="1" applyAlignment="1" applyProtection="1">
      <alignment horizontal="center"/>
    </xf>
    <xf numFmtId="164" fontId="3" fillId="4" borderId="13" xfId="1" applyFont="1" applyFill="1" applyBorder="1" applyAlignment="1" applyProtection="1">
      <alignment horizontal="center"/>
    </xf>
    <xf numFmtId="164" fontId="3" fillId="4" borderId="14" xfId="1" applyFont="1" applyFill="1" applyBorder="1" applyAlignment="1" applyProtection="1">
      <alignment horizontal="center"/>
    </xf>
    <xf numFmtId="164" fontId="3" fillId="4" borderId="15" xfId="1" applyFont="1" applyFill="1" applyBorder="1" applyAlignment="1" applyProtection="1">
      <alignment horizontal="center"/>
    </xf>
    <xf numFmtId="164" fontId="3" fillId="4" borderId="16" xfId="1" applyFont="1" applyFill="1" applyBorder="1" applyAlignment="1" applyProtection="1">
      <alignment horizontal="center"/>
    </xf>
    <xf numFmtId="164" fontId="3" fillId="0" borderId="9" xfId="1" applyFont="1" applyFill="1" applyBorder="1" applyAlignment="1" applyProtection="1">
      <alignment horizontal="center"/>
    </xf>
    <xf numFmtId="164" fontId="3" fillId="0" borderId="11" xfId="1" applyFont="1" applyFill="1" applyBorder="1" applyAlignment="1" applyProtection="1">
      <alignment horizontal="center"/>
    </xf>
    <xf numFmtId="164" fontId="3" fillId="0" borderId="12" xfId="1" applyFont="1" applyFill="1" applyBorder="1" applyAlignment="1" applyProtection="1">
      <alignment horizontal="center"/>
    </xf>
    <xf numFmtId="164" fontId="3" fillId="0" borderId="13" xfId="1" applyFont="1" applyFill="1" applyBorder="1" applyAlignment="1" applyProtection="1">
      <alignment horizontal="center"/>
    </xf>
    <xf numFmtId="164" fontId="3" fillId="0" borderId="14" xfId="1" applyFont="1" applyFill="1" applyBorder="1" applyAlignment="1" applyProtection="1">
      <alignment horizontal="center"/>
    </xf>
    <xf numFmtId="164" fontId="3" fillId="0" borderId="16" xfId="1" applyFont="1" applyFill="1" applyBorder="1" applyAlignment="1" applyProtection="1">
      <alignment horizontal="center"/>
    </xf>
    <xf numFmtId="164" fontId="2" fillId="2" borderId="5" xfId="1" applyFont="1" applyFill="1" applyBorder="1" applyAlignment="1" applyProtection="1">
      <alignment horizontal="center" vertical="center" wrapText="1"/>
    </xf>
    <xf numFmtId="164" fontId="2" fillId="2" borderId="6" xfId="1" applyFont="1" applyFill="1" applyBorder="1" applyAlignment="1" applyProtection="1">
      <alignment horizontal="center" vertical="center" wrapText="1"/>
    </xf>
    <xf numFmtId="164" fontId="2" fillId="2" borderId="7" xfId="1" applyFont="1" applyFill="1" applyBorder="1" applyAlignment="1" applyProtection="1">
      <alignment horizontal="center" vertical="center" wrapText="1"/>
    </xf>
    <xf numFmtId="164" fontId="2" fillId="0" borderId="5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2" fillId="0" borderId="5" xfId="1" applyFont="1" applyFill="1" applyBorder="1" applyAlignment="1" applyProtection="1">
      <alignment horizontal="center" wrapText="1"/>
    </xf>
    <xf numFmtId="0" fontId="0" fillId="0" borderId="7" xfId="0" applyBorder="1" applyAlignment="1">
      <alignment horizontal="center" wrapText="1"/>
    </xf>
    <xf numFmtId="164" fontId="2" fillId="0" borderId="6" xfId="1" applyFont="1" applyFill="1" applyBorder="1" applyAlignment="1" applyProtection="1">
      <alignment horizontal="center" vertical="center" wrapText="1"/>
    </xf>
    <xf numFmtId="164" fontId="2" fillId="0" borderId="7" xfId="1" applyFont="1" applyFill="1" applyBorder="1" applyAlignment="1" applyProtection="1">
      <alignment horizontal="center" vertical="center" wrapText="1"/>
    </xf>
    <xf numFmtId="164" fontId="3" fillId="6" borderId="4" xfId="1" applyFont="1" applyFill="1" applyBorder="1" applyAlignment="1" applyProtection="1">
      <alignment horizontal="center" vertical="center" wrapText="1"/>
    </xf>
    <xf numFmtId="164" fontId="3" fillId="6" borderId="8" xfId="1" applyFont="1" applyFill="1" applyBorder="1" applyAlignment="1" applyProtection="1">
      <alignment horizontal="center" vertical="center" wrapText="1"/>
    </xf>
    <xf numFmtId="164" fontId="3" fillId="6" borderId="2" xfId="1" applyFont="1" applyFill="1" applyBorder="1" applyAlignment="1" applyProtection="1">
      <alignment horizontal="center" vertical="center" wrapText="1"/>
    </xf>
    <xf numFmtId="164" fontId="2" fillId="6" borderId="4" xfId="1" applyFont="1" applyFill="1" applyBorder="1" applyAlignment="1" applyProtection="1">
      <alignment horizontal="center" vertical="center" wrapText="1"/>
    </xf>
    <xf numFmtId="164" fontId="2" fillId="6" borderId="8" xfId="1" applyFont="1" applyFill="1" applyBorder="1" applyAlignment="1" applyProtection="1">
      <alignment horizontal="center" vertical="center" wrapText="1"/>
    </xf>
    <xf numFmtId="164" fontId="2" fillId="6" borderId="2" xfId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3" fillId="5" borderId="4" xfId="1" applyFont="1" applyFill="1" applyBorder="1" applyAlignment="1" applyProtection="1">
      <alignment horizontal="center" vertical="center" wrapText="1"/>
    </xf>
    <xf numFmtId="164" fontId="3" fillId="5" borderId="8" xfId="1" applyFont="1" applyFill="1" applyBorder="1" applyAlignment="1" applyProtection="1">
      <alignment horizontal="center" vertical="center" wrapText="1"/>
    </xf>
    <xf numFmtId="164" fontId="3" fillId="5" borderId="12" xfId="1" applyFont="1" applyFill="1" applyBorder="1" applyAlignment="1" applyProtection="1">
      <alignment horizontal="center" vertical="center" wrapText="1"/>
    </xf>
    <xf numFmtId="164" fontId="3" fillId="5" borderId="14" xfId="1" applyFont="1" applyFill="1" applyBorder="1" applyAlignment="1" applyProtection="1">
      <alignment horizontal="center" vertical="center" wrapText="1"/>
    </xf>
    <xf numFmtId="164" fontId="3" fillId="5" borderId="2" xfId="1" applyFont="1" applyFill="1" applyBorder="1" applyAlignment="1" applyProtection="1">
      <alignment horizontal="center" vertical="center" wrapText="1"/>
    </xf>
    <xf numFmtId="164" fontId="2" fillId="0" borderId="6" xfId="1" applyFont="1" applyFill="1" applyBorder="1" applyAlignment="1" applyProtection="1">
      <alignment horizontal="center" wrapText="1"/>
    </xf>
    <xf numFmtId="164" fontId="2" fillId="0" borderId="5" xfId="1" applyFont="1" applyFill="1" applyBorder="1" applyAlignment="1" applyProtection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3" fillId="0" borderId="4" xfId="1" applyFont="1" applyFill="1" applyBorder="1" applyAlignment="1" applyProtection="1">
      <alignment horizontal="center" vertical="center"/>
    </xf>
    <xf numFmtId="164" fontId="3" fillId="0" borderId="8" xfId="1" applyFont="1" applyFill="1" applyBorder="1" applyAlignment="1" applyProtection="1">
      <alignment horizontal="center" vertical="center"/>
    </xf>
    <xf numFmtId="164" fontId="3" fillId="0" borderId="2" xfId="1" applyFont="1" applyFill="1" applyBorder="1" applyAlignment="1" applyProtection="1">
      <alignment horizontal="center" vertical="center"/>
    </xf>
    <xf numFmtId="164" fontId="3" fillId="0" borderId="4" xfId="1" applyFont="1" applyFill="1" applyBorder="1" applyAlignment="1" applyProtection="1">
      <alignment horizontal="center"/>
    </xf>
    <xf numFmtId="164" fontId="3" fillId="0" borderId="2" xfId="1" applyFont="1" applyFill="1" applyBorder="1" applyAlignment="1" applyProtection="1">
      <alignment horizont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164" fontId="3" fillId="12" borderId="4" xfId="1" applyFont="1" applyFill="1" applyBorder="1" applyAlignment="1" applyProtection="1">
      <alignment horizontal="center" vertical="center" wrapText="1"/>
    </xf>
    <xf numFmtId="164" fontId="3" fillId="12" borderId="8" xfId="1" applyFont="1" applyFill="1" applyBorder="1" applyAlignment="1" applyProtection="1">
      <alignment horizontal="center" vertical="center" wrapText="1"/>
    </xf>
    <xf numFmtId="164" fontId="3" fillId="12" borderId="2" xfId="1" applyFont="1" applyFill="1" applyBorder="1" applyAlignment="1" applyProtection="1">
      <alignment horizontal="center" vertical="center" wrapText="1"/>
    </xf>
    <xf numFmtId="164" fontId="2" fillId="2" borderId="3" xfId="1" applyFont="1" applyFill="1" applyBorder="1" applyAlignment="1" applyProtection="1">
      <alignment horizontal="center" vertical="center" wrapText="1"/>
    </xf>
    <xf numFmtId="164" fontId="2" fillId="0" borderId="3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" fillId="0" borderId="3" xfId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6" borderId="3" xfId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6" borderId="3" xfId="1" applyFont="1" applyFill="1" applyBorder="1" applyAlignment="1" applyProtection="1">
      <alignment horizontal="center" vertical="center" wrapText="1"/>
    </xf>
    <xf numFmtId="164" fontId="3" fillId="5" borderId="3" xfId="1" applyFont="1" applyFill="1" applyBorder="1" applyAlignment="1" applyProtection="1">
      <alignment horizontal="center" vertical="center" wrapText="1"/>
    </xf>
    <xf numFmtId="164" fontId="6" fillId="5" borderId="3" xfId="1" applyFont="1" applyFill="1" applyBorder="1" applyAlignment="1" applyProtection="1">
      <alignment horizontal="center" vertical="center" wrapText="1"/>
    </xf>
    <xf numFmtId="164" fontId="2" fillId="0" borderId="5" xfId="1" applyFont="1" applyFill="1" applyBorder="1" applyAlignment="1" applyProtection="1">
      <alignment horizontal="center" vertical="center"/>
    </xf>
    <xf numFmtId="164" fontId="2" fillId="0" borderId="7" xfId="1" applyFont="1" applyFill="1" applyBorder="1" applyAlignment="1" applyProtection="1">
      <alignment horizontal="center" vertical="center"/>
    </xf>
    <xf numFmtId="164" fontId="2" fillId="4" borderId="5" xfId="1" applyFont="1" applyFill="1" applyBorder="1" applyAlignment="1" applyProtection="1">
      <alignment horizontal="center"/>
    </xf>
    <xf numFmtId="164" fontId="2" fillId="4" borderId="6" xfId="1" applyFont="1" applyFill="1" applyBorder="1" applyAlignment="1" applyProtection="1">
      <alignment horizontal="center"/>
    </xf>
    <xf numFmtId="164" fontId="2" fillId="4" borderId="7" xfId="1" applyFont="1" applyFill="1" applyBorder="1" applyAlignment="1" applyProtection="1">
      <alignment horizontal="center"/>
    </xf>
    <xf numFmtId="164" fontId="3" fillId="0" borderId="5" xfId="1" applyFont="1" applyFill="1" applyBorder="1" applyAlignment="1" applyProtection="1">
      <alignment horizontal="center"/>
    </xf>
    <xf numFmtId="164" fontId="3" fillId="0" borderId="6" xfId="1" applyFont="1" applyFill="1" applyBorder="1" applyAlignment="1" applyProtection="1">
      <alignment horizontal="center"/>
    </xf>
    <xf numFmtId="164" fontId="3" fillId="0" borderId="7" xfId="1" applyFont="1" applyFill="1" applyBorder="1" applyAlignment="1" applyProtection="1">
      <alignment horizontal="center"/>
    </xf>
  </cellXfs>
  <cellStyles count="3">
    <cellStyle name="Excel Built-in Input" xfId="2"/>
    <cellStyle name="Excel Built-in Normal 1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N1672"/>
  <sheetViews>
    <sheetView view="pageBreakPreview" topLeftCell="A61" zoomScale="84" zoomScaleNormal="100" zoomScaleSheetLayoutView="84" workbookViewId="0">
      <selection activeCell="K50" sqref="K50:K51"/>
    </sheetView>
  </sheetViews>
  <sheetFormatPr defaultRowHeight="13.5"/>
  <cols>
    <col min="1" max="1" width="15.7109375" style="5" customWidth="1"/>
    <col min="2" max="2" width="15.140625" style="5" customWidth="1"/>
    <col min="3" max="3" width="20.5703125" style="1" customWidth="1"/>
    <col min="4" max="4" width="7.5703125" style="5" customWidth="1"/>
    <col min="5" max="5" width="11.5703125" style="5" customWidth="1"/>
    <col min="6" max="6" width="12.140625" style="5" customWidth="1"/>
    <col min="7" max="7" width="7.85546875" style="5" customWidth="1"/>
    <col min="8" max="9" width="9.5703125" style="5" customWidth="1"/>
    <col min="10" max="10" width="12.5703125" style="5" customWidth="1"/>
    <col min="11" max="11" width="12" style="5" customWidth="1"/>
    <col min="12" max="12" width="10.5703125" style="5" customWidth="1"/>
    <col min="13" max="13" width="13.5703125" style="5" customWidth="1"/>
    <col min="14" max="17" width="10" style="5" customWidth="1"/>
    <col min="18" max="18" width="14.42578125" style="16" customWidth="1"/>
    <col min="19" max="19" width="13.28515625" style="5" customWidth="1"/>
    <col min="20" max="1027" width="10" style="5" customWidth="1"/>
    <col min="1028" max="1028" width="10.28515625" style="49" customWidth="1"/>
    <col min="1029" max="16384" width="9.140625" style="49"/>
  </cols>
  <sheetData>
    <row r="1" spans="1:18" ht="43.5" customHeight="1">
      <c r="A1" s="155" t="s">
        <v>297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</row>
    <row r="2" spans="1:18" ht="75" customHeight="1">
      <c r="A2" s="41" t="s">
        <v>0</v>
      </c>
      <c r="B2" s="41" t="s">
        <v>51</v>
      </c>
      <c r="C2" s="41" t="s">
        <v>50</v>
      </c>
      <c r="D2" s="41" t="s">
        <v>52</v>
      </c>
      <c r="E2" s="158" t="s">
        <v>53</v>
      </c>
      <c r="F2" s="159"/>
      <c r="G2" s="41" t="s">
        <v>1</v>
      </c>
      <c r="H2" s="41" t="s">
        <v>36</v>
      </c>
      <c r="I2" s="41" t="s">
        <v>84</v>
      </c>
      <c r="J2" s="41" t="s">
        <v>54</v>
      </c>
      <c r="K2" s="41" t="s">
        <v>55</v>
      </c>
      <c r="L2" s="41" t="s">
        <v>56</v>
      </c>
      <c r="M2" s="41" t="s">
        <v>57</v>
      </c>
      <c r="N2" s="158" t="s">
        <v>39</v>
      </c>
      <c r="O2" s="162"/>
      <c r="P2" s="162"/>
      <c r="Q2" s="163"/>
      <c r="R2" s="41" t="s">
        <v>48</v>
      </c>
    </row>
    <row r="3" spans="1:18" ht="56.25" customHeight="1">
      <c r="A3" s="42"/>
      <c r="B3" s="42"/>
      <c r="C3" s="28"/>
      <c r="D3" s="42"/>
      <c r="E3" s="22" t="s">
        <v>2</v>
      </c>
      <c r="F3" s="22" t="s">
        <v>3</v>
      </c>
      <c r="G3" s="42"/>
      <c r="H3" s="22" t="s">
        <v>4</v>
      </c>
      <c r="I3" s="42"/>
      <c r="J3" s="22" t="s">
        <v>5</v>
      </c>
      <c r="K3" s="22" t="s">
        <v>37</v>
      </c>
      <c r="L3" s="67" t="s">
        <v>38</v>
      </c>
      <c r="M3" s="22" t="s">
        <v>6</v>
      </c>
      <c r="N3" s="23" t="s">
        <v>44</v>
      </c>
      <c r="O3" s="23" t="s">
        <v>45</v>
      </c>
      <c r="P3" s="23" t="s">
        <v>46</v>
      </c>
      <c r="Q3" s="23" t="s">
        <v>47</v>
      </c>
      <c r="R3" s="22" t="s">
        <v>49</v>
      </c>
    </row>
    <row r="4" spans="1:18" ht="18" customHeight="1">
      <c r="A4" s="39"/>
      <c r="B4" s="39"/>
      <c r="C4" s="40"/>
      <c r="D4" s="43"/>
      <c r="E4" s="160" t="s">
        <v>7</v>
      </c>
      <c r="F4" s="161"/>
      <c r="G4" s="22" t="s">
        <v>34</v>
      </c>
      <c r="H4" s="22" t="s">
        <v>35</v>
      </c>
      <c r="I4" s="22"/>
      <c r="J4" s="23"/>
      <c r="K4" s="22" t="s">
        <v>8</v>
      </c>
      <c r="L4" s="22" t="s">
        <v>9</v>
      </c>
      <c r="M4" s="23"/>
      <c r="N4" s="22" t="s">
        <v>40</v>
      </c>
      <c r="O4" s="22" t="s">
        <v>41</v>
      </c>
      <c r="P4" s="22" t="s">
        <v>42</v>
      </c>
      <c r="Q4" s="22" t="s">
        <v>43</v>
      </c>
      <c r="R4" s="23"/>
    </row>
    <row r="5" spans="1:18" ht="18" customHeight="1">
      <c r="A5" s="39"/>
      <c r="B5" s="39"/>
      <c r="C5" s="40"/>
      <c r="D5" s="43"/>
      <c r="E5" s="58"/>
      <c r="F5" s="59"/>
      <c r="G5" s="22"/>
      <c r="H5" s="22"/>
      <c r="I5" s="22"/>
      <c r="J5" s="23"/>
      <c r="K5" s="22"/>
      <c r="L5" s="22"/>
      <c r="M5" s="23"/>
      <c r="N5" s="23"/>
      <c r="O5" s="23"/>
      <c r="P5" s="23"/>
      <c r="Q5" s="23"/>
      <c r="R5" s="23"/>
    </row>
    <row r="6" spans="1:18" ht="18" customHeight="1">
      <c r="A6" s="68">
        <v>1</v>
      </c>
      <c r="B6" s="68">
        <v>2</v>
      </c>
      <c r="C6" s="45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  <c r="O6" s="68">
        <v>15</v>
      </c>
      <c r="P6" s="68">
        <v>16</v>
      </c>
      <c r="Q6" s="68">
        <v>17</v>
      </c>
      <c r="R6" s="68">
        <v>18</v>
      </c>
    </row>
    <row r="7" spans="1:18" ht="36" customHeight="1">
      <c r="A7" s="60">
        <v>1</v>
      </c>
      <c r="B7" s="62" t="s">
        <v>203</v>
      </c>
      <c r="C7" s="118" t="s">
        <v>204</v>
      </c>
      <c r="D7" s="34">
        <v>14</v>
      </c>
      <c r="E7" s="4">
        <v>1500</v>
      </c>
      <c r="F7" s="4">
        <v>0</v>
      </c>
      <c r="G7" s="34">
        <v>2</v>
      </c>
      <c r="H7" s="34">
        <v>1</v>
      </c>
      <c r="I7" s="34" t="s">
        <v>72</v>
      </c>
      <c r="J7" s="34">
        <v>9260</v>
      </c>
      <c r="K7" s="34">
        <v>4000</v>
      </c>
      <c r="L7" s="64">
        <v>3</v>
      </c>
      <c r="M7" s="25">
        <v>0.375</v>
      </c>
      <c r="N7" s="25">
        <v>0</v>
      </c>
      <c r="O7" s="25">
        <v>0</v>
      </c>
      <c r="P7" s="25">
        <v>0</v>
      </c>
      <c r="Q7" s="25">
        <v>0</v>
      </c>
      <c r="R7" s="119">
        <v>6.375</v>
      </c>
    </row>
    <row r="8" spans="1:18" ht="38.25" customHeight="1">
      <c r="A8" s="60">
        <v>2</v>
      </c>
      <c r="B8" s="62" t="s">
        <v>205</v>
      </c>
      <c r="C8" s="118" t="s">
        <v>206</v>
      </c>
      <c r="D8" s="25">
        <v>11</v>
      </c>
      <c r="E8" s="4">
        <v>1300</v>
      </c>
      <c r="F8" s="4">
        <v>682.5</v>
      </c>
      <c r="G8" s="25">
        <v>2</v>
      </c>
      <c r="H8" s="25">
        <v>1</v>
      </c>
      <c r="I8" s="25" t="s">
        <v>72</v>
      </c>
      <c r="J8" s="91">
        <v>7407</v>
      </c>
      <c r="K8" s="25">
        <v>3703.5</v>
      </c>
      <c r="L8" s="25">
        <v>3</v>
      </c>
      <c r="M8" s="25">
        <v>0.53500000000000003</v>
      </c>
      <c r="N8" s="25">
        <v>1</v>
      </c>
      <c r="O8" s="25">
        <v>2</v>
      </c>
      <c r="P8" s="25">
        <v>0</v>
      </c>
      <c r="Q8" s="25">
        <v>0</v>
      </c>
      <c r="R8" s="119">
        <v>9.5350000000000001</v>
      </c>
    </row>
    <row r="9" spans="1:18" ht="40.5" customHeight="1">
      <c r="A9" s="37">
        <v>3</v>
      </c>
      <c r="B9" s="4" t="s">
        <v>207</v>
      </c>
      <c r="C9" s="118" t="s">
        <v>206</v>
      </c>
      <c r="D9" s="34">
        <v>10</v>
      </c>
      <c r="E9" s="4">
        <v>1400</v>
      </c>
      <c r="F9" s="24">
        <v>910</v>
      </c>
      <c r="G9" s="34">
        <v>2</v>
      </c>
      <c r="H9" s="34">
        <v>2</v>
      </c>
      <c r="I9" s="34" t="s">
        <v>72</v>
      </c>
      <c r="J9" s="34">
        <v>8796</v>
      </c>
      <c r="K9" s="34">
        <v>4000</v>
      </c>
      <c r="L9" s="25">
        <v>3</v>
      </c>
      <c r="M9" s="25">
        <v>0.57799999999999996</v>
      </c>
      <c r="N9" s="25">
        <v>1</v>
      </c>
      <c r="O9" s="25">
        <v>0</v>
      </c>
      <c r="P9" s="25">
        <v>0</v>
      </c>
      <c r="Q9" s="25">
        <v>0</v>
      </c>
      <c r="R9" s="119">
        <v>8.5779999999999994</v>
      </c>
    </row>
    <row r="10" spans="1:18" ht="40.5" customHeight="1">
      <c r="A10" s="37">
        <v>4</v>
      </c>
      <c r="B10" s="4" t="s">
        <v>208</v>
      </c>
      <c r="C10" s="118" t="s">
        <v>206</v>
      </c>
      <c r="D10" s="25">
        <v>8</v>
      </c>
      <c r="E10" s="4">
        <v>1800</v>
      </c>
      <c r="F10" s="4">
        <v>728</v>
      </c>
      <c r="G10" s="25">
        <v>2</v>
      </c>
      <c r="H10" s="25">
        <v>2</v>
      </c>
      <c r="I10" s="25" t="s">
        <v>72</v>
      </c>
      <c r="J10" s="25">
        <v>9722</v>
      </c>
      <c r="K10" s="25">
        <v>4000</v>
      </c>
      <c r="L10" s="25">
        <v>3</v>
      </c>
      <c r="M10" s="25">
        <v>0.63200000000000001</v>
      </c>
      <c r="N10" s="25">
        <v>0</v>
      </c>
      <c r="O10" s="25">
        <v>3</v>
      </c>
      <c r="P10" s="25">
        <v>0</v>
      </c>
      <c r="Q10" s="25">
        <v>0</v>
      </c>
      <c r="R10" s="119">
        <v>10.632</v>
      </c>
    </row>
    <row r="11" spans="1:18" ht="40.5" customHeight="1">
      <c r="A11" s="37">
        <v>5</v>
      </c>
      <c r="B11" s="4" t="s">
        <v>209</v>
      </c>
      <c r="C11" s="118" t="s">
        <v>210</v>
      </c>
      <c r="D11" s="34">
        <v>1</v>
      </c>
      <c r="E11" s="4">
        <v>3000</v>
      </c>
      <c r="F11" s="24">
        <v>682.5</v>
      </c>
      <c r="G11" s="34">
        <v>0</v>
      </c>
      <c r="H11" s="34">
        <v>1</v>
      </c>
      <c r="I11" s="34" t="s">
        <v>78</v>
      </c>
      <c r="J11" s="90" t="s">
        <v>211</v>
      </c>
      <c r="K11" s="34">
        <v>2500</v>
      </c>
      <c r="L11" s="25">
        <v>3</v>
      </c>
      <c r="M11" s="25">
        <v>1.4730000000000001</v>
      </c>
      <c r="N11" s="25">
        <v>0</v>
      </c>
      <c r="O11" s="25">
        <v>0</v>
      </c>
      <c r="P11" s="25">
        <v>0</v>
      </c>
      <c r="Q11" s="25">
        <v>0</v>
      </c>
      <c r="R11" s="119">
        <v>5.4729999999999999</v>
      </c>
    </row>
    <row r="12" spans="1:18" ht="40.5" customHeight="1">
      <c r="A12" s="60">
        <v>6</v>
      </c>
      <c r="B12" s="62" t="s">
        <v>212</v>
      </c>
      <c r="C12" s="118" t="s">
        <v>213</v>
      </c>
      <c r="D12" s="31">
        <v>1</v>
      </c>
      <c r="E12" s="4">
        <v>3000</v>
      </c>
      <c r="F12" s="4">
        <v>1820</v>
      </c>
      <c r="G12" s="31">
        <v>2</v>
      </c>
      <c r="H12" s="31">
        <v>3</v>
      </c>
      <c r="I12" s="31" t="s">
        <v>72</v>
      </c>
      <c r="J12" s="31">
        <v>17500</v>
      </c>
      <c r="K12" s="95">
        <v>4000</v>
      </c>
      <c r="L12" s="65">
        <v>3</v>
      </c>
      <c r="M12" s="31">
        <v>1.2050000000000001</v>
      </c>
      <c r="N12" s="31">
        <v>1</v>
      </c>
      <c r="O12" s="31">
        <v>2</v>
      </c>
      <c r="P12" s="31">
        <v>0</v>
      </c>
      <c r="Q12" s="31">
        <v>1</v>
      </c>
      <c r="R12" s="119">
        <v>13.205</v>
      </c>
    </row>
    <row r="13" spans="1:18" ht="38.25" customHeight="1">
      <c r="A13" s="37">
        <v>7</v>
      </c>
      <c r="B13" s="4" t="s">
        <v>214</v>
      </c>
      <c r="C13" s="118" t="s">
        <v>215</v>
      </c>
      <c r="D13" s="34">
        <v>16</v>
      </c>
      <c r="E13" s="4">
        <v>2000</v>
      </c>
      <c r="F13" s="24">
        <v>1820</v>
      </c>
      <c r="G13" s="34">
        <v>2</v>
      </c>
      <c r="H13" s="34">
        <v>2</v>
      </c>
      <c r="I13" s="34" t="s">
        <v>72</v>
      </c>
      <c r="J13" s="34">
        <v>10500</v>
      </c>
      <c r="K13" s="34">
        <v>4000</v>
      </c>
      <c r="L13" s="25">
        <v>3</v>
      </c>
      <c r="M13" s="25">
        <v>0.95499999999999996</v>
      </c>
      <c r="N13" s="25">
        <v>1</v>
      </c>
      <c r="O13" s="25">
        <v>2</v>
      </c>
      <c r="P13" s="25">
        <v>0</v>
      </c>
      <c r="Q13" s="25">
        <v>0</v>
      </c>
      <c r="R13" s="119">
        <v>10.955</v>
      </c>
    </row>
    <row r="14" spans="1:18" ht="38.25" customHeight="1">
      <c r="A14" s="37">
        <v>8</v>
      </c>
      <c r="B14" s="4" t="s">
        <v>216</v>
      </c>
      <c r="C14" s="118" t="s">
        <v>217</v>
      </c>
      <c r="D14" s="25">
        <v>4</v>
      </c>
      <c r="E14" s="4">
        <v>2000</v>
      </c>
      <c r="F14" s="24">
        <v>455</v>
      </c>
      <c r="G14" s="25">
        <v>2</v>
      </c>
      <c r="H14" s="25">
        <v>1</v>
      </c>
      <c r="I14" s="25" t="s">
        <v>72</v>
      </c>
      <c r="J14" s="25">
        <v>11800</v>
      </c>
      <c r="K14" s="25">
        <v>4000</v>
      </c>
      <c r="L14" s="25">
        <v>3</v>
      </c>
      <c r="M14" s="25">
        <v>0.61399999999999999</v>
      </c>
      <c r="N14" s="25">
        <v>0</v>
      </c>
      <c r="O14" s="25">
        <v>0</v>
      </c>
      <c r="P14" s="25">
        <v>0</v>
      </c>
      <c r="Q14" s="25">
        <v>0</v>
      </c>
      <c r="R14" s="119">
        <v>6.6139999999999999</v>
      </c>
    </row>
    <row r="15" spans="1:18" ht="37.5" customHeight="1">
      <c r="A15" s="37">
        <v>9</v>
      </c>
      <c r="B15" s="4" t="s">
        <v>218</v>
      </c>
      <c r="C15" s="118" t="s">
        <v>219</v>
      </c>
      <c r="D15" s="34">
        <v>2</v>
      </c>
      <c r="E15" s="4">
        <v>3000</v>
      </c>
      <c r="F15" s="4">
        <v>910</v>
      </c>
      <c r="G15" s="34">
        <v>2</v>
      </c>
      <c r="H15" s="34">
        <v>1</v>
      </c>
      <c r="I15" s="34" t="s">
        <v>78</v>
      </c>
      <c r="J15" s="34">
        <v>8000</v>
      </c>
      <c r="K15" s="34">
        <v>2500</v>
      </c>
      <c r="L15" s="34">
        <v>3</v>
      </c>
      <c r="M15" s="34">
        <v>1.5640000000000001</v>
      </c>
      <c r="N15" s="34">
        <v>0</v>
      </c>
      <c r="O15" s="34">
        <v>0</v>
      </c>
      <c r="P15" s="34">
        <v>0</v>
      </c>
      <c r="Q15" s="34">
        <v>1</v>
      </c>
      <c r="R15" s="119">
        <v>8.5640000000000001</v>
      </c>
    </row>
    <row r="16" spans="1:18" ht="37.5" customHeight="1">
      <c r="A16" s="37">
        <v>10</v>
      </c>
      <c r="B16" s="4" t="s">
        <v>220</v>
      </c>
      <c r="C16" s="118" t="s">
        <v>221</v>
      </c>
      <c r="D16" s="25">
        <v>8</v>
      </c>
      <c r="E16" s="4">
        <v>1500</v>
      </c>
      <c r="F16" s="24">
        <v>1137.5</v>
      </c>
      <c r="G16" s="25">
        <v>2</v>
      </c>
      <c r="H16" s="25">
        <v>1</v>
      </c>
      <c r="I16" s="25" t="s">
        <v>72</v>
      </c>
      <c r="J16" s="25">
        <v>8333</v>
      </c>
      <c r="K16" s="25">
        <v>4000</v>
      </c>
      <c r="L16" s="25">
        <v>3</v>
      </c>
      <c r="M16" s="25">
        <v>0.65900000000000003</v>
      </c>
      <c r="N16" s="25">
        <v>1</v>
      </c>
      <c r="O16" s="25">
        <v>2</v>
      </c>
      <c r="P16" s="25">
        <v>0</v>
      </c>
      <c r="Q16" s="25">
        <v>0</v>
      </c>
      <c r="R16" s="119">
        <v>9.6590000000000007</v>
      </c>
    </row>
    <row r="17" spans="1:20 1027:1028" ht="40.5" customHeight="1">
      <c r="A17" s="37">
        <v>11</v>
      </c>
      <c r="B17" s="4" t="s">
        <v>222</v>
      </c>
      <c r="C17" s="118" t="s">
        <v>223</v>
      </c>
      <c r="D17" s="34">
        <v>7</v>
      </c>
      <c r="E17" s="29">
        <v>3000</v>
      </c>
      <c r="F17" s="34">
        <v>2275</v>
      </c>
      <c r="G17" s="34">
        <v>2</v>
      </c>
      <c r="H17" s="34">
        <v>2</v>
      </c>
      <c r="I17" s="34" t="s">
        <v>72</v>
      </c>
      <c r="J17" s="34">
        <v>15092.6</v>
      </c>
      <c r="K17" s="34">
        <v>4000</v>
      </c>
      <c r="L17" s="34">
        <v>3</v>
      </c>
      <c r="M17" s="34">
        <v>1.319</v>
      </c>
      <c r="N17" s="34">
        <v>0</v>
      </c>
      <c r="O17" s="34">
        <v>0</v>
      </c>
      <c r="P17" s="34">
        <v>0</v>
      </c>
      <c r="Q17" s="34">
        <v>0</v>
      </c>
      <c r="R17" s="119">
        <v>8.3190000000000008</v>
      </c>
    </row>
    <row r="18" spans="1:20 1027:1028" ht="40.5" customHeight="1">
      <c r="A18" s="37">
        <v>12</v>
      </c>
      <c r="B18" s="4" t="s">
        <v>224</v>
      </c>
      <c r="C18" s="118" t="s">
        <v>225</v>
      </c>
      <c r="D18" s="34">
        <v>5</v>
      </c>
      <c r="E18" s="4">
        <v>3000</v>
      </c>
      <c r="F18" s="24">
        <v>682.5</v>
      </c>
      <c r="G18" s="34">
        <v>2</v>
      </c>
      <c r="H18" s="34">
        <v>2</v>
      </c>
      <c r="I18" s="34" t="s">
        <v>72</v>
      </c>
      <c r="J18" s="34">
        <v>14300</v>
      </c>
      <c r="K18" s="25">
        <v>4000</v>
      </c>
      <c r="L18" s="25">
        <v>3</v>
      </c>
      <c r="M18" s="25">
        <v>0.92100000000000004</v>
      </c>
      <c r="N18" s="25">
        <v>1</v>
      </c>
      <c r="O18" s="25">
        <v>3</v>
      </c>
      <c r="P18" s="25">
        <v>0</v>
      </c>
      <c r="Q18" s="25">
        <v>0</v>
      </c>
      <c r="R18" s="119">
        <v>11.920999999999999</v>
      </c>
    </row>
    <row r="19" spans="1:20 1027:1028" ht="40.5" customHeight="1">
      <c r="A19" s="37">
        <v>13</v>
      </c>
      <c r="B19" s="4" t="s">
        <v>226</v>
      </c>
      <c r="C19" s="118" t="s">
        <v>204</v>
      </c>
      <c r="D19" s="25">
        <v>7</v>
      </c>
      <c r="E19" s="4">
        <v>3600</v>
      </c>
      <c r="F19" s="4">
        <v>0</v>
      </c>
      <c r="G19" s="25">
        <v>2</v>
      </c>
      <c r="H19" s="25">
        <v>2</v>
      </c>
      <c r="I19" s="25" t="s">
        <v>72</v>
      </c>
      <c r="J19" s="25">
        <v>13410</v>
      </c>
      <c r="K19" s="25">
        <v>4000</v>
      </c>
      <c r="L19" s="25">
        <v>3</v>
      </c>
      <c r="M19" s="25">
        <v>0.9</v>
      </c>
      <c r="N19" s="25">
        <v>0</v>
      </c>
      <c r="O19" s="25">
        <v>0</v>
      </c>
      <c r="P19" s="25">
        <v>0</v>
      </c>
      <c r="Q19" s="25">
        <v>0</v>
      </c>
      <c r="R19" s="119">
        <v>7.9</v>
      </c>
    </row>
    <row r="20" spans="1:20 1027:1028" ht="40.5" customHeight="1">
      <c r="A20" s="37">
        <v>14</v>
      </c>
      <c r="B20" s="4" t="s">
        <v>227</v>
      </c>
      <c r="C20" s="118" t="s">
        <v>228</v>
      </c>
      <c r="D20" s="25">
        <v>6</v>
      </c>
      <c r="E20" s="4">
        <v>1500</v>
      </c>
      <c r="F20" s="4">
        <v>910</v>
      </c>
      <c r="G20" s="25">
        <v>2</v>
      </c>
      <c r="H20" s="25">
        <v>1</v>
      </c>
      <c r="I20" s="25" t="s">
        <v>72</v>
      </c>
      <c r="J20" s="25">
        <v>6500</v>
      </c>
      <c r="K20" s="25">
        <v>3250</v>
      </c>
      <c r="L20" s="25">
        <v>3</v>
      </c>
      <c r="M20" s="34">
        <v>0.74199999999999999</v>
      </c>
      <c r="N20" s="34">
        <v>0</v>
      </c>
      <c r="O20" s="34">
        <v>0</v>
      </c>
      <c r="P20" s="34">
        <v>0</v>
      </c>
      <c r="Q20" s="34">
        <v>0</v>
      </c>
      <c r="R20" s="119">
        <v>6.742</v>
      </c>
    </row>
    <row r="21" spans="1:20 1027:1028" ht="40.5" customHeight="1">
      <c r="A21" s="60">
        <v>15</v>
      </c>
      <c r="B21" s="62" t="s">
        <v>229</v>
      </c>
      <c r="C21" s="4" t="s">
        <v>230</v>
      </c>
      <c r="D21" s="25">
        <v>1</v>
      </c>
      <c r="E21" s="4">
        <v>4000</v>
      </c>
      <c r="F21" s="24">
        <v>2275</v>
      </c>
      <c r="G21" s="25">
        <v>2</v>
      </c>
      <c r="H21" s="25">
        <v>3</v>
      </c>
      <c r="I21" s="25" t="s">
        <v>72</v>
      </c>
      <c r="J21" s="25">
        <v>10648</v>
      </c>
      <c r="K21" s="25">
        <v>4000</v>
      </c>
      <c r="L21" s="64">
        <v>3</v>
      </c>
      <c r="M21" s="36">
        <v>1.569</v>
      </c>
      <c r="N21" s="113">
        <v>1</v>
      </c>
      <c r="O21" s="113">
        <v>0</v>
      </c>
      <c r="P21" s="113">
        <v>0</v>
      </c>
      <c r="Q21" s="113">
        <v>0</v>
      </c>
      <c r="R21" s="119">
        <v>10.569000000000001</v>
      </c>
    </row>
    <row r="22" spans="1:20 1027:1028" ht="40.5" customHeight="1">
      <c r="A22" s="37">
        <v>16</v>
      </c>
      <c r="B22" s="4" t="s">
        <v>231</v>
      </c>
      <c r="C22" s="4" t="s">
        <v>232</v>
      </c>
      <c r="D22" s="34">
        <v>9</v>
      </c>
      <c r="E22" s="4">
        <v>3000</v>
      </c>
      <c r="F22" s="4">
        <v>455</v>
      </c>
      <c r="G22" s="34">
        <v>2</v>
      </c>
      <c r="H22" s="34">
        <v>2</v>
      </c>
      <c r="I22" s="34" t="s">
        <v>72</v>
      </c>
      <c r="J22" s="34">
        <v>13889</v>
      </c>
      <c r="K22" s="34">
        <v>4000</v>
      </c>
      <c r="L22" s="34">
        <v>3</v>
      </c>
      <c r="M22" s="34">
        <v>0.86399999999999999</v>
      </c>
      <c r="N22" s="34">
        <v>0</v>
      </c>
      <c r="O22" s="34">
        <v>0</v>
      </c>
      <c r="P22" s="34">
        <v>0</v>
      </c>
      <c r="Q22" s="34">
        <v>0</v>
      </c>
      <c r="R22" s="119">
        <v>7.8639999999999999</v>
      </c>
    </row>
    <row r="23" spans="1:20 1027:1028" ht="40.5" customHeight="1">
      <c r="A23" s="37">
        <v>17</v>
      </c>
      <c r="B23" s="4" t="s">
        <v>233</v>
      </c>
      <c r="C23" s="4" t="s">
        <v>234</v>
      </c>
      <c r="D23" s="25"/>
      <c r="E23" s="4">
        <v>5000</v>
      </c>
      <c r="F23" s="24">
        <v>3640</v>
      </c>
      <c r="G23" s="25">
        <v>0</v>
      </c>
      <c r="H23" s="25">
        <v>1</v>
      </c>
      <c r="I23" s="25" t="s">
        <v>78</v>
      </c>
      <c r="J23" s="25">
        <v>12000</v>
      </c>
      <c r="K23" s="25">
        <v>2500</v>
      </c>
      <c r="L23" s="25">
        <v>3</v>
      </c>
      <c r="M23" s="25">
        <v>3.456</v>
      </c>
      <c r="N23" s="25">
        <v>1</v>
      </c>
      <c r="O23" s="25">
        <v>0</v>
      </c>
      <c r="P23" s="25">
        <v>0</v>
      </c>
      <c r="Q23" s="25">
        <v>0</v>
      </c>
      <c r="R23" s="119">
        <v>8.4559999999999995</v>
      </c>
    </row>
    <row r="24" spans="1:20 1027:1028" ht="40.5" customHeight="1">
      <c r="A24" s="60">
        <v>18</v>
      </c>
      <c r="B24" s="62" t="s">
        <v>235</v>
      </c>
      <c r="C24" s="4" t="s">
        <v>236</v>
      </c>
      <c r="D24" s="34">
        <v>2</v>
      </c>
      <c r="E24" s="4">
        <v>3000</v>
      </c>
      <c r="F24" s="4">
        <v>1365</v>
      </c>
      <c r="G24" s="34">
        <v>2</v>
      </c>
      <c r="H24" s="34">
        <v>1</v>
      </c>
      <c r="I24" s="34" t="s">
        <v>78</v>
      </c>
      <c r="J24" s="34">
        <v>12800</v>
      </c>
      <c r="K24" s="34">
        <v>2500</v>
      </c>
      <c r="L24" s="63">
        <v>3</v>
      </c>
      <c r="M24" s="34">
        <v>1.746</v>
      </c>
      <c r="N24" s="34">
        <v>0</v>
      </c>
      <c r="O24" s="34">
        <v>0</v>
      </c>
      <c r="P24" s="34">
        <v>0</v>
      </c>
      <c r="Q24" s="34">
        <v>0</v>
      </c>
      <c r="R24" s="119">
        <v>7.7460000000000004</v>
      </c>
    </row>
    <row r="25" spans="1:20 1027:1028" ht="40.5" customHeight="1">
      <c r="A25" s="37">
        <v>19</v>
      </c>
      <c r="B25" s="4" t="s">
        <v>237</v>
      </c>
      <c r="C25" s="4" t="s">
        <v>91</v>
      </c>
      <c r="D25" s="25">
        <v>5</v>
      </c>
      <c r="E25" s="4">
        <v>2300</v>
      </c>
      <c r="F25" s="24">
        <v>455</v>
      </c>
      <c r="G25" s="25">
        <v>2</v>
      </c>
      <c r="H25" s="25">
        <v>2</v>
      </c>
      <c r="I25" s="25" t="s">
        <v>72</v>
      </c>
      <c r="J25" s="25">
        <v>12000</v>
      </c>
      <c r="K25" s="25">
        <v>4000</v>
      </c>
      <c r="L25" s="25">
        <v>3</v>
      </c>
      <c r="M25" s="25">
        <v>0.68899999999999995</v>
      </c>
      <c r="N25" s="25">
        <v>0</v>
      </c>
      <c r="O25" s="25">
        <v>1</v>
      </c>
      <c r="P25" s="25">
        <v>0</v>
      </c>
      <c r="Q25" s="25">
        <v>0</v>
      </c>
      <c r="R25" s="119">
        <v>8.6890000000000001</v>
      </c>
      <c r="AMM25" s="49"/>
    </row>
    <row r="26" spans="1:20 1027:1028" ht="40.5" customHeight="1">
      <c r="A26" s="73">
        <v>20</v>
      </c>
      <c r="B26" s="4" t="s">
        <v>238</v>
      </c>
      <c r="C26" s="25" t="s">
        <v>141</v>
      </c>
      <c r="D26" s="4">
        <v>9</v>
      </c>
      <c r="E26" s="30" t="s">
        <v>239</v>
      </c>
      <c r="F26" s="25">
        <v>910</v>
      </c>
      <c r="G26" s="25">
        <v>2</v>
      </c>
      <c r="H26" s="25">
        <v>2</v>
      </c>
      <c r="I26" s="25" t="s">
        <v>72</v>
      </c>
      <c r="J26" s="25">
        <v>14320</v>
      </c>
      <c r="K26" s="25">
        <v>4000</v>
      </c>
      <c r="L26" s="25">
        <v>3</v>
      </c>
      <c r="M26" s="25">
        <v>0.72799999999999998</v>
      </c>
      <c r="N26" s="25">
        <v>1</v>
      </c>
      <c r="O26" s="25">
        <v>0</v>
      </c>
      <c r="P26" s="25">
        <v>0</v>
      </c>
      <c r="Q26" s="25">
        <v>1</v>
      </c>
      <c r="R26" s="119">
        <v>9.7279999999999998</v>
      </c>
      <c r="AMM26" s="49"/>
    </row>
    <row r="27" spans="1:20 1027:1028" ht="40.5" customHeight="1">
      <c r="A27" s="73">
        <v>21</v>
      </c>
      <c r="B27" s="4" t="s">
        <v>240</v>
      </c>
      <c r="C27" s="34" t="s">
        <v>241</v>
      </c>
      <c r="D27" s="4" t="s">
        <v>242</v>
      </c>
      <c r="E27" s="4">
        <v>3500</v>
      </c>
      <c r="F27" s="25">
        <v>1365</v>
      </c>
      <c r="G27" s="25">
        <v>2</v>
      </c>
      <c r="H27" s="25">
        <v>3</v>
      </c>
      <c r="I27" s="25" t="s">
        <v>72</v>
      </c>
      <c r="J27" s="25">
        <v>12000</v>
      </c>
      <c r="K27" s="25">
        <v>4000</v>
      </c>
      <c r="L27" s="25">
        <v>3</v>
      </c>
      <c r="M27" s="25">
        <v>1.216</v>
      </c>
      <c r="N27" s="25">
        <v>0</v>
      </c>
      <c r="O27" s="25">
        <v>0</v>
      </c>
      <c r="P27" s="25">
        <v>0</v>
      </c>
      <c r="Q27" s="25">
        <v>0</v>
      </c>
      <c r="R27" s="114">
        <v>9.2159999999999993</v>
      </c>
      <c r="AMM27" s="49"/>
    </row>
    <row r="28" spans="1:20 1027:1028" ht="40.5" customHeight="1">
      <c r="A28" s="123">
        <v>22</v>
      </c>
      <c r="B28" s="124" t="s">
        <v>246</v>
      </c>
      <c r="C28" s="125" t="s">
        <v>247</v>
      </c>
      <c r="D28" s="4">
        <v>4</v>
      </c>
      <c r="E28" s="30" t="s">
        <v>103</v>
      </c>
      <c r="F28" s="25">
        <v>227.5</v>
      </c>
      <c r="G28" s="122">
        <v>2</v>
      </c>
      <c r="H28" s="25">
        <v>2</v>
      </c>
      <c r="I28" s="27" t="s">
        <v>72</v>
      </c>
      <c r="J28" s="129">
        <v>73500</v>
      </c>
      <c r="K28" s="164">
        <v>31500</v>
      </c>
      <c r="L28" s="121">
        <v>3</v>
      </c>
      <c r="M28" s="121">
        <v>0.94499999999999995</v>
      </c>
      <c r="N28" s="121">
        <v>0</v>
      </c>
      <c r="O28" s="121">
        <v>0</v>
      </c>
      <c r="P28" s="121">
        <v>0</v>
      </c>
      <c r="Q28" s="121">
        <v>0</v>
      </c>
      <c r="R28" s="121">
        <v>17.945</v>
      </c>
      <c r="AMN28" s="5"/>
    </row>
    <row r="29" spans="1:20 1027:1028" ht="40.5" customHeight="1">
      <c r="A29" s="123">
        <v>22</v>
      </c>
      <c r="B29" s="124" t="s">
        <v>246</v>
      </c>
      <c r="C29" s="125" t="s">
        <v>247</v>
      </c>
      <c r="D29" s="34" t="s">
        <v>149</v>
      </c>
      <c r="E29" s="4">
        <v>3000</v>
      </c>
      <c r="F29" s="33" t="s">
        <v>248</v>
      </c>
      <c r="G29" s="122">
        <v>2</v>
      </c>
      <c r="H29" s="34">
        <v>1</v>
      </c>
      <c r="I29" s="83" t="s">
        <v>72</v>
      </c>
      <c r="J29" s="129">
        <v>73500</v>
      </c>
      <c r="K29" s="165"/>
      <c r="L29" s="121">
        <v>3</v>
      </c>
      <c r="M29" s="121">
        <v>0.94499999999999995</v>
      </c>
      <c r="N29" s="121">
        <v>0</v>
      </c>
      <c r="O29" s="121">
        <v>0</v>
      </c>
      <c r="P29" s="121">
        <v>0</v>
      </c>
      <c r="Q29" s="121">
        <v>0</v>
      </c>
      <c r="R29" s="121">
        <v>17.945</v>
      </c>
      <c r="AMN29" s="5"/>
    </row>
    <row r="30" spans="1:20 1027:1028" ht="40.5" customHeight="1">
      <c r="A30" s="123">
        <v>22</v>
      </c>
      <c r="B30" s="124" t="s">
        <v>246</v>
      </c>
      <c r="C30" s="125" t="s">
        <v>247</v>
      </c>
      <c r="D30" s="34" t="s">
        <v>243</v>
      </c>
      <c r="E30" s="29">
        <v>3500</v>
      </c>
      <c r="F30" s="32" t="s">
        <v>248</v>
      </c>
      <c r="G30" s="122">
        <v>2</v>
      </c>
      <c r="H30" s="34">
        <v>1</v>
      </c>
      <c r="I30" s="83" t="s">
        <v>78</v>
      </c>
      <c r="J30" s="129">
        <v>73500</v>
      </c>
      <c r="K30" s="165"/>
      <c r="L30" s="121">
        <v>3</v>
      </c>
      <c r="M30" s="121">
        <v>0.94499999999999995</v>
      </c>
      <c r="N30" s="121">
        <v>0</v>
      </c>
      <c r="O30" s="121">
        <v>0</v>
      </c>
      <c r="P30" s="121">
        <v>0</v>
      </c>
      <c r="Q30" s="121">
        <v>0</v>
      </c>
      <c r="R30" s="121">
        <v>17.945</v>
      </c>
      <c r="AMN30" s="5"/>
    </row>
    <row r="31" spans="1:20 1027:1028" ht="40.5" customHeight="1">
      <c r="A31" s="123">
        <v>22</v>
      </c>
      <c r="B31" s="124" t="s">
        <v>246</v>
      </c>
      <c r="C31" s="125" t="s">
        <v>247</v>
      </c>
      <c r="D31" s="34">
        <v>5</v>
      </c>
      <c r="E31" s="4">
        <v>3500</v>
      </c>
      <c r="F31" s="4">
        <v>136.5</v>
      </c>
      <c r="G31" s="122">
        <v>2</v>
      </c>
      <c r="H31" s="31">
        <v>1</v>
      </c>
      <c r="I31" s="117" t="s">
        <v>72</v>
      </c>
      <c r="J31" s="129">
        <v>73500</v>
      </c>
      <c r="K31" s="165"/>
      <c r="L31" s="121">
        <v>3</v>
      </c>
      <c r="M31" s="121">
        <v>0.94499999999999995</v>
      </c>
      <c r="N31" s="121">
        <v>0</v>
      </c>
      <c r="O31" s="121">
        <v>0</v>
      </c>
      <c r="P31" s="121">
        <v>0</v>
      </c>
      <c r="Q31" s="121">
        <v>0</v>
      </c>
      <c r="R31" s="121">
        <v>17.945</v>
      </c>
      <c r="T31" s="6"/>
      <c r="AMN31" s="5"/>
    </row>
    <row r="32" spans="1:20 1027:1028" ht="40.5" customHeight="1">
      <c r="A32" s="123">
        <v>22</v>
      </c>
      <c r="B32" s="124" t="s">
        <v>246</v>
      </c>
      <c r="C32" s="125" t="s">
        <v>247</v>
      </c>
      <c r="D32" s="34" t="s">
        <v>244</v>
      </c>
      <c r="E32" s="4">
        <v>1500</v>
      </c>
      <c r="F32" s="26" t="s">
        <v>249</v>
      </c>
      <c r="G32" s="122">
        <v>2</v>
      </c>
      <c r="H32" s="34">
        <v>1</v>
      </c>
      <c r="I32" s="83" t="s">
        <v>72</v>
      </c>
      <c r="J32" s="129">
        <v>73500</v>
      </c>
      <c r="K32" s="165"/>
      <c r="L32" s="121">
        <v>3</v>
      </c>
      <c r="M32" s="121">
        <v>0.94499999999999995</v>
      </c>
      <c r="N32" s="121">
        <v>0</v>
      </c>
      <c r="O32" s="121">
        <v>0</v>
      </c>
      <c r="P32" s="121">
        <v>0</v>
      </c>
      <c r="Q32" s="121">
        <v>0</v>
      </c>
      <c r="R32" s="121">
        <v>17.945</v>
      </c>
      <c r="AMN32" s="5"/>
    </row>
    <row r="33" spans="1:1028" ht="40.5" customHeight="1">
      <c r="A33" s="123">
        <v>22</v>
      </c>
      <c r="B33" s="124" t="s">
        <v>246</v>
      </c>
      <c r="C33" s="125" t="s">
        <v>247</v>
      </c>
      <c r="D33" s="34" t="s">
        <v>245</v>
      </c>
      <c r="E33" s="4">
        <v>3000</v>
      </c>
      <c r="F33" s="24">
        <v>136.5</v>
      </c>
      <c r="G33" s="122">
        <v>2</v>
      </c>
      <c r="H33" s="34">
        <v>1</v>
      </c>
      <c r="I33" s="83" t="s">
        <v>72</v>
      </c>
      <c r="J33" s="129">
        <v>73500</v>
      </c>
      <c r="K33" s="165"/>
      <c r="L33" s="121">
        <v>3</v>
      </c>
      <c r="M33" s="121">
        <v>0.94499999999999995</v>
      </c>
      <c r="N33" s="121">
        <v>0</v>
      </c>
      <c r="O33" s="121">
        <v>0</v>
      </c>
      <c r="P33" s="121">
        <v>0</v>
      </c>
      <c r="Q33" s="121">
        <v>0</v>
      </c>
      <c r="R33" s="121">
        <v>17.945</v>
      </c>
      <c r="S33" s="6"/>
      <c r="AMN33" s="5"/>
    </row>
    <row r="34" spans="1:1028" ht="40.5" customHeight="1">
      <c r="A34" s="123">
        <v>22</v>
      </c>
      <c r="B34" s="124" t="s">
        <v>246</v>
      </c>
      <c r="C34" s="125" t="s">
        <v>247</v>
      </c>
      <c r="D34" s="25">
        <v>6</v>
      </c>
      <c r="E34" s="4">
        <v>3500</v>
      </c>
      <c r="F34" s="30" t="s">
        <v>248</v>
      </c>
      <c r="G34" s="122">
        <v>2</v>
      </c>
      <c r="H34" s="25">
        <v>3</v>
      </c>
      <c r="I34" s="27" t="s">
        <v>72</v>
      </c>
      <c r="J34" s="129">
        <v>73500</v>
      </c>
      <c r="K34" s="165"/>
      <c r="L34" s="121">
        <v>3</v>
      </c>
      <c r="M34" s="121">
        <v>0.94499999999999995</v>
      </c>
      <c r="N34" s="121">
        <v>0</v>
      </c>
      <c r="O34" s="121">
        <v>0</v>
      </c>
      <c r="P34" s="121">
        <v>0</v>
      </c>
      <c r="Q34" s="121">
        <v>0</v>
      </c>
      <c r="R34" s="121">
        <v>17.945</v>
      </c>
      <c r="S34" s="6"/>
      <c r="AMN34" s="5"/>
    </row>
    <row r="35" spans="1:1028" ht="40.5" customHeight="1">
      <c r="A35" s="123">
        <v>22</v>
      </c>
      <c r="B35" s="124" t="s">
        <v>246</v>
      </c>
      <c r="C35" s="125" t="s">
        <v>247</v>
      </c>
      <c r="D35" s="25">
        <v>8</v>
      </c>
      <c r="E35" s="29">
        <v>4500</v>
      </c>
      <c r="F35" s="34">
        <v>182</v>
      </c>
      <c r="G35" s="122">
        <v>2</v>
      </c>
      <c r="H35" s="34">
        <v>1</v>
      </c>
      <c r="I35" s="83" t="s">
        <v>78</v>
      </c>
      <c r="J35" s="129">
        <v>73500</v>
      </c>
      <c r="K35" s="165"/>
      <c r="L35" s="121">
        <v>3</v>
      </c>
      <c r="M35" s="121">
        <v>0.94499999999999995</v>
      </c>
      <c r="N35" s="121">
        <v>0</v>
      </c>
      <c r="O35" s="121">
        <v>0</v>
      </c>
      <c r="P35" s="121">
        <v>0</v>
      </c>
      <c r="Q35" s="121">
        <v>0</v>
      </c>
      <c r="R35" s="121">
        <v>17.945</v>
      </c>
    </row>
    <row r="36" spans="1:1028" ht="40.5" customHeight="1">
      <c r="A36" s="123">
        <v>22</v>
      </c>
      <c r="B36" s="124" t="s">
        <v>246</v>
      </c>
      <c r="C36" s="125" t="s">
        <v>247</v>
      </c>
      <c r="D36" s="34">
        <v>7</v>
      </c>
      <c r="E36" s="4">
        <v>2000</v>
      </c>
      <c r="F36" s="30" t="s">
        <v>249</v>
      </c>
      <c r="G36" s="122">
        <v>2</v>
      </c>
      <c r="H36" s="34">
        <v>1</v>
      </c>
      <c r="I36" s="83" t="s">
        <v>78</v>
      </c>
      <c r="J36" s="129">
        <v>73500</v>
      </c>
      <c r="K36" s="166"/>
      <c r="L36" s="121">
        <v>3</v>
      </c>
      <c r="M36" s="121">
        <v>0.94499999999999995</v>
      </c>
      <c r="N36" s="121">
        <v>0</v>
      </c>
      <c r="O36" s="121">
        <v>0</v>
      </c>
      <c r="P36" s="121">
        <v>0</v>
      </c>
      <c r="Q36" s="121">
        <v>0</v>
      </c>
      <c r="R36" s="121">
        <v>17.945</v>
      </c>
    </row>
    <row r="37" spans="1:1028" s="50" customFormat="1" ht="40.5" customHeight="1">
      <c r="A37" s="37">
        <v>23</v>
      </c>
      <c r="B37" s="4" t="s">
        <v>254</v>
      </c>
      <c r="C37" s="4" t="s">
        <v>250</v>
      </c>
      <c r="D37" s="34"/>
      <c r="E37" s="4">
        <v>4500</v>
      </c>
      <c r="F37" s="4">
        <v>910</v>
      </c>
      <c r="G37" s="34">
        <v>0</v>
      </c>
      <c r="H37" s="34">
        <v>1</v>
      </c>
      <c r="I37" s="34" t="s">
        <v>78</v>
      </c>
      <c r="J37" s="34">
        <v>10000</v>
      </c>
      <c r="K37" s="34">
        <v>2500</v>
      </c>
      <c r="L37" s="34">
        <v>3</v>
      </c>
      <c r="M37" s="34">
        <v>2.1640000000000001</v>
      </c>
      <c r="N37" s="34">
        <v>0</v>
      </c>
      <c r="O37" s="34">
        <v>0</v>
      </c>
      <c r="P37" s="34">
        <v>0</v>
      </c>
      <c r="Q37" s="34">
        <v>0</v>
      </c>
      <c r="R37" s="34">
        <v>6.1639999999999997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  <c r="AME37" s="13"/>
      <c r="AMF37" s="13"/>
      <c r="AMG37" s="13"/>
      <c r="AMH37" s="13"/>
      <c r="AMI37" s="13"/>
      <c r="AMJ37" s="13"/>
      <c r="AMK37" s="13"/>
      <c r="AML37" s="13"/>
      <c r="AMM37" s="13"/>
    </row>
    <row r="38" spans="1:1028" ht="40.5" customHeight="1">
      <c r="A38" s="37">
        <v>24</v>
      </c>
      <c r="B38" s="4" t="s">
        <v>255</v>
      </c>
      <c r="C38" s="4" t="s">
        <v>251</v>
      </c>
      <c r="D38" s="25">
        <v>7</v>
      </c>
      <c r="E38" s="4">
        <v>1500</v>
      </c>
      <c r="F38" s="24">
        <v>227.5</v>
      </c>
      <c r="G38" s="25">
        <v>2</v>
      </c>
      <c r="H38" s="25">
        <v>2</v>
      </c>
      <c r="I38" s="25" t="s">
        <v>72</v>
      </c>
      <c r="J38" s="25">
        <v>13888</v>
      </c>
      <c r="K38" s="25">
        <v>4000</v>
      </c>
      <c r="L38" s="25">
        <v>3</v>
      </c>
      <c r="M38" s="25">
        <v>0.432</v>
      </c>
      <c r="N38" s="25">
        <v>1</v>
      </c>
      <c r="O38" s="25">
        <v>4</v>
      </c>
      <c r="P38" s="25">
        <v>0</v>
      </c>
      <c r="Q38" s="25">
        <v>0</v>
      </c>
      <c r="R38" s="25">
        <v>12.432</v>
      </c>
    </row>
    <row r="39" spans="1:1028" ht="40.5" customHeight="1">
      <c r="A39" s="37">
        <v>25</v>
      </c>
      <c r="B39" s="4" t="s">
        <v>256</v>
      </c>
      <c r="C39" s="4" t="s">
        <v>252</v>
      </c>
      <c r="D39" s="34">
        <v>6</v>
      </c>
      <c r="E39" s="4">
        <v>6000</v>
      </c>
      <c r="F39" s="30" t="s">
        <v>253</v>
      </c>
      <c r="G39" s="25">
        <v>2</v>
      </c>
      <c r="H39" s="25">
        <v>3</v>
      </c>
      <c r="I39" s="25" t="s">
        <v>72</v>
      </c>
      <c r="J39" s="25">
        <v>9240</v>
      </c>
      <c r="K39" s="25">
        <v>4000</v>
      </c>
      <c r="L39" s="25">
        <v>3</v>
      </c>
      <c r="M39" s="25">
        <v>1.841</v>
      </c>
      <c r="N39" s="25">
        <v>0</v>
      </c>
      <c r="O39" s="25">
        <v>1</v>
      </c>
      <c r="P39" s="25">
        <v>0</v>
      </c>
      <c r="Q39" s="25">
        <v>1</v>
      </c>
      <c r="R39" s="25">
        <v>11.840999999999999</v>
      </c>
    </row>
    <row r="40" spans="1:1028" ht="40.5" customHeight="1">
      <c r="A40" s="37">
        <v>26</v>
      </c>
      <c r="B40" s="4" t="s">
        <v>257</v>
      </c>
      <c r="C40" s="4" t="s">
        <v>258</v>
      </c>
      <c r="D40" s="44">
        <v>8</v>
      </c>
      <c r="E40" s="4">
        <v>4000</v>
      </c>
      <c r="F40" s="24">
        <v>1820</v>
      </c>
      <c r="G40" s="31">
        <v>2</v>
      </c>
      <c r="H40" s="31">
        <v>1</v>
      </c>
      <c r="I40" s="31" t="s">
        <v>78</v>
      </c>
      <c r="J40" s="31">
        <v>4600</v>
      </c>
      <c r="K40" s="31">
        <v>2300</v>
      </c>
      <c r="L40" s="31">
        <v>3</v>
      </c>
      <c r="M40" s="31">
        <v>2.5299999999999998</v>
      </c>
      <c r="N40" s="31">
        <v>0</v>
      </c>
      <c r="O40" s="31">
        <v>0</v>
      </c>
      <c r="P40" s="31">
        <v>0</v>
      </c>
      <c r="Q40" s="31">
        <v>0</v>
      </c>
      <c r="R40" s="25">
        <v>8.5299999999999994</v>
      </c>
    </row>
    <row r="41" spans="1:1028" ht="40.5" customHeight="1">
      <c r="A41" s="37">
        <v>27</v>
      </c>
      <c r="B41" s="4" t="s">
        <v>259</v>
      </c>
      <c r="C41" s="4" t="s">
        <v>219</v>
      </c>
      <c r="D41" s="34">
        <v>3</v>
      </c>
      <c r="E41" s="4">
        <v>3000</v>
      </c>
      <c r="F41" s="24">
        <v>910</v>
      </c>
      <c r="G41" s="34">
        <v>2</v>
      </c>
      <c r="H41" s="34">
        <v>1</v>
      </c>
      <c r="I41" s="34" t="s">
        <v>78</v>
      </c>
      <c r="J41" s="34">
        <v>13500</v>
      </c>
      <c r="K41" s="34">
        <v>2500</v>
      </c>
      <c r="L41" s="25">
        <v>3</v>
      </c>
      <c r="M41" s="25">
        <v>1.5640000000000001</v>
      </c>
      <c r="N41" s="25">
        <v>1</v>
      </c>
      <c r="O41" s="25">
        <v>0</v>
      </c>
      <c r="P41" s="25">
        <v>0</v>
      </c>
      <c r="Q41" s="25">
        <v>0</v>
      </c>
      <c r="R41" s="34">
        <v>8.5640000000000001</v>
      </c>
    </row>
    <row r="42" spans="1:1028" ht="40.5" customHeight="1">
      <c r="A42" s="37">
        <v>28</v>
      </c>
      <c r="B42" s="4" t="s">
        <v>260</v>
      </c>
      <c r="C42" s="4" t="s">
        <v>261</v>
      </c>
      <c r="D42" s="34">
        <v>4</v>
      </c>
      <c r="E42" s="4">
        <v>3000</v>
      </c>
      <c r="F42" s="24">
        <v>455</v>
      </c>
      <c r="G42" s="34">
        <v>2</v>
      </c>
      <c r="H42" s="34">
        <v>1</v>
      </c>
      <c r="I42" s="34" t="s">
        <v>78</v>
      </c>
      <c r="J42" s="34">
        <v>10330.56</v>
      </c>
      <c r="K42" s="25">
        <v>2500</v>
      </c>
      <c r="L42" s="25">
        <v>3</v>
      </c>
      <c r="M42" s="34">
        <v>1.3819999999999999</v>
      </c>
      <c r="N42" s="34">
        <v>1</v>
      </c>
      <c r="O42" s="34">
        <v>0</v>
      </c>
      <c r="P42" s="34">
        <v>0</v>
      </c>
      <c r="Q42" s="34">
        <v>1</v>
      </c>
      <c r="R42" s="34">
        <v>9.3819999999999997</v>
      </c>
    </row>
    <row r="43" spans="1:1028" ht="40.5" customHeight="1">
      <c r="A43" s="37">
        <v>29</v>
      </c>
      <c r="B43" s="4" t="s">
        <v>262</v>
      </c>
      <c r="C43" s="4" t="s">
        <v>263</v>
      </c>
      <c r="D43" s="25">
        <v>1</v>
      </c>
      <c r="E43" s="4">
        <v>1500</v>
      </c>
      <c r="F43" s="24">
        <v>455</v>
      </c>
      <c r="G43" s="25">
        <v>2</v>
      </c>
      <c r="H43" s="25">
        <v>2</v>
      </c>
      <c r="I43" s="25" t="s">
        <v>72</v>
      </c>
      <c r="J43" s="25">
        <v>10120</v>
      </c>
      <c r="K43" s="25">
        <v>4000</v>
      </c>
      <c r="L43" s="25">
        <v>3</v>
      </c>
      <c r="M43" s="25">
        <v>0.48899999999999999</v>
      </c>
      <c r="N43" s="25">
        <v>0</v>
      </c>
      <c r="O43" s="25">
        <v>1</v>
      </c>
      <c r="P43" s="25">
        <v>0</v>
      </c>
      <c r="Q43" s="25">
        <v>0</v>
      </c>
      <c r="R43" s="34">
        <v>8.4890000000000008</v>
      </c>
    </row>
    <row r="44" spans="1:1028" ht="40.5" customHeight="1">
      <c r="A44" s="37">
        <v>31</v>
      </c>
      <c r="B44" s="4" t="s">
        <v>264</v>
      </c>
      <c r="C44" s="89" t="s">
        <v>265</v>
      </c>
      <c r="D44" s="25">
        <v>7</v>
      </c>
      <c r="E44" s="4">
        <v>3000</v>
      </c>
      <c r="F44" s="4">
        <v>682.5</v>
      </c>
      <c r="G44" s="34">
        <v>2</v>
      </c>
      <c r="H44" s="25">
        <v>3</v>
      </c>
      <c r="I44" s="34" t="s">
        <v>72</v>
      </c>
      <c r="J44" s="80">
        <v>18519</v>
      </c>
      <c r="K44" s="89">
        <v>4000</v>
      </c>
      <c r="L44" s="34">
        <v>3</v>
      </c>
      <c r="M44" s="34">
        <v>0.92100000000000004</v>
      </c>
      <c r="N44" s="34">
        <v>0</v>
      </c>
      <c r="O44" s="34">
        <v>0</v>
      </c>
      <c r="P44" s="34">
        <v>0</v>
      </c>
      <c r="Q44" s="34">
        <v>0</v>
      </c>
      <c r="R44" s="63">
        <v>8.9209999999999994</v>
      </c>
    </row>
    <row r="45" spans="1:1028" ht="40.5" customHeight="1">
      <c r="A45" s="37">
        <v>32</v>
      </c>
      <c r="B45" s="4" t="s">
        <v>266</v>
      </c>
      <c r="C45" s="4" t="s">
        <v>267</v>
      </c>
      <c r="D45" s="25">
        <v>2</v>
      </c>
      <c r="E45" s="4">
        <v>3500</v>
      </c>
      <c r="F45" s="24">
        <v>910</v>
      </c>
      <c r="G45" s="25">
        <v>2</v>
      </c>
      <c r="H45" s="25">
        <v>1</v>
      </c>
      <c r="I45" s="25" t="s">
        <v>78</v>
      </c>
      <c r="J45" s="25">
        <v>16005</v>
      </c>
      <c r="K45" s="25">
        <v>2500</v>
      </c>
      <c r="L45" s="25">
        <v>3</v>
      </c>
      <c r="M45" s="25">
        <v>1.764</v>
      </c>
      <c r="N45" s="25">
        <v>0</v>
      </c>
      <c r="O45" s="25">
        <v>0</v>
      </c>
      <c r="P45" s="25">
        <v>0</v>
      </c>
      <c r="Q45" s="25">
        <v>0</v>
      </c>
      <c r="R45" s="63">
        <v>7.7640000000000002</v>
      </c>
    </row>
    <row r="46" spans="1:1028" ht="40.5" customHeight="1">
      <c r="A46" s="167">
        <v>33</v>
      </c>
      <c r="B46" s="170" t="s">
        <v>268</v>
      </c>
      <c r="C46" s="173" t="s">
        <v>269</v>
      </c>
      <c r="D46" s="34" t="s">
        <v>270</v>
      </c>
      <c r="E46" s="4">
        <v>2500</v>
      </c>
      <c r="F46" s="30" t="s">
        <v>273</v>
      </c>
      <c r="G46" s="164">
        <v>2</v>
      </c>
      <c r="H46" s="34">
        <v>1</v>
      </c>
      <c r="I46" s="34" t="s">
        <v>72</v>
      </c>
      <c r="J46" s="34">
        <v>8500</v>
      </c>
      <c r="K46" s="122">
        <v>4000</v>
      </c>
      <c r="L46" s="164">
        <v>3</v>
      </c>
      <c r="M46" s="164">
        <v>0.84099999999999997</v>
      </c>
      <c r="N46" s="164">
        <v>0</v>
      </c>
      <c r="O46" s="164">
        <v>0</v>
      </c>
      <c r="P46" s="164">
        <v>0</v>
      </c>
      <c r="Q46" s="164">
        <v>0</v>
      </c>
      <c r="R46" s="176">
        <v>10.840999999999999</v>
      </c>
    </row>
    <row r="47" spans="1:1028" ht="40.5" customHeight="1">
      <c r="A47" s="168"/>
      <c r="B47" s="171"/>
      <c r="C47" s="174"/>
      <c r="D47" s="25" t="s">
        <v>271</v>
      </c>
      <c r="E47" s="4">
        <v>2500</v>
      </c>
      <c r="F47" s="4">
        <v>682.5</v>
      </c>
      <c r="G47" s="165"/>
      <c r="H47" s="25">
        <v>1</v>
      </c>
      <c r="I47" s="25" t="s">
        <v>72</v>
      </c>
      <c r="J47" s="25">
        <v>8500</v>
      </c>
      <c r="K47" s="122">
        <v>4000</v>
      </c>
      <c r="L47" s="165"/>
      <c r="M47" s="165"/>
      <c r="N47" s="165"/>
      <c r="O47" s="165"/>
      <c r="P47" s="165"/>
      <c r="Q47" s="165"/>
      <c r="R47" s="177"/>
    </row>
    <row r="48" spans="1:1028" ht="40.5" customHeight="1">
      <c r="A48" s="168"/>
      <c r="B48" s="171"/>
      <c r="C48" s="174"/>
      <c r="D48" s="25">
        <v>3</v>
      </c>
      <c r="E48" s="4">
        <v>2500</v>
      </c>
      <c r="F48" s="24">
        <v>682.5</v>
      </c>
      <c r="G48" s="165"/>
      <c r="H48" s="25">
        <v>1</v>
      </c>
      <c r="I48" s="25" t="s">
        <v>72</v>
      </c>
      <c r="J48" s="25">
        <v>8500</v>
      </c>
      <c r="K48" s="122">
        <v>4000</v>
      </c>
      <c r="L48" s="165"/>
      <c r="M48" s="165"/>
      <c r="N48" s="165"/>
      <c r="O48" s="165"/>
      <c r="P48" s="165"/>
      <c r="Q48" s="165"/>
      <c r="R48" s="178"/>
      <c r="S48" s="138"/>
      <c r="AMN48" s="5"/>
    </row>
    <row r="49" spans="1:19 1028:1028" ht="40.5" customHeight="1">
      <c r="A49" s="169"/>
      <c r="B49" s="172"/>
      <c r="C49" s="175"/>
      <c r="D49" s="25" t="s">
        <v>272</v>
      </c>
      <c r="E49" s="4">
        <v>3000</v>
      </c>
      <c r="F49" s="24">
        <v>910</v>
      </c>
      <c r="G49" s="166"/>
      <c r="H49" s="25">
        <v>2</v>
      </c>
      <c r="I49" s="25" t="s">
        <v>72</v>
      </c>
      <c r="J49" s="25">
        <v>8500</v>
      </c>
      <c r="K49" s="122">
        <v>4000</v>
      </c>
      <c r="L49" s="166"/>
      <c r="M49" s="166"/>
      <c r="N49" s="166"/>
      <c r="O49" s="166"/>
      <c r="P49" s="166"/>
      <c r="Q49" s="166"/>
      <c r="R49" s="179"/>
      <c r="S49" s="138"/>
      <c r="AMN49" s="5"/>
    </row>
    <row r="50" spans="1:19 1028:1028" ht="40.5" customHeight="1">
      <c r="A50" s="167">
        <v>34</v>
      </c>
      <c r="B50" s="170" t="s">
        <v>274</v>
      </c>
      <c r="C50" s="170" t="s">
        <v>275</v>
      </c>
      <c r="D50" s="34" t="s">
        <v>102</v>
      </c>
      <c r="E50" s="4">
        <v>4000</v>
      </c>
      <c r="F50" s="24">
        <v>682.5</v>
      </c>
      <c r="G50" s="176">
        <v>2</v>
      </c>
      <c r="H50" s="34">
        <v>2</v>
      </c>
      <c r="I50" s="34" t="s">
        <v>72</v>
      </c>
      <c r="J50" s="34">
        <v>8600</v>
      </c>
      <c r="K50" s="122">
        <v>4000</v>
      </c>
      <c r="L50" s="164">
        <v>3</v>
      </c>
      <c r="M50" s="164">
        <v>1.171</v>
      </c>
      <c r="N50" s="164">
        <v>0</v>
      </c>
      <c r="O50" s="164">
        <v>0</v>
      </c>
      <c r="P50" s="164">
        <v>0</v>
      </c>
      <c r="Q50" s="164">
        <v>0</v>
      </c>
      <c r="R50" s="115">
        <v>10.170999999999999</v>
      </c>
    </row>
    <row r="51" spans="1:19 1028:1028" ht="40.5" customHeight="1">
      <c r="A51" s="169"/>
      <c r="B51" s="172"/>
      <c r="C51" s="172"/>
      <c r="D51" s="27">
        <v>5</v>
      </c>
      <c r="E51" s="4">
        <v>4000</v>
      </c>
      <c r="F51" s="24">
        <v>682.5</v>
      </c>
      <c r="G51" s="180"/>
      <c r="H51" s="25">
        <v>2</v>
      </c>
      <c r="I51" s="25" t="s">
        <v>72</v>
      </c>
      <c r="J51" s="25">
        <v>8600</v>
      </c>
      <c r="K51" s="122">
        <v>4000</v>
      </c>
      <c r="L51" s="166"/>
      <c r="M51" s="166"/>
      <c r="N51" s="166"/>
      <c r="O51" s="166"/>
      <c r="P51" s="166"/>
      <c r="Q51" s="166"/>
      <c r="R51" s="116"/>
    </row>
    <row r="52" spans="1:19 1028:1028" ht="40.5" customHeight="1">
      <c r="A52" s="37">
        <v>35</v>
      </c>
      <c r="B52" s="4" t="s">
        <v>276</v>
      </c>
      <c r="C52" s="4" t="s">
        <v>277</v>
      </c>
      <c r="D52" s="25">
        <v>6</v>
      </c>
      <c r="E52" s="4">
        <v>6000</v>
      </c>
      <c r="F52" s="24">
        <v>0</v>
      </c>
      <c r="G52" s="25">
        <v>2</v>
      </c>
      <c r="H52" s="25">
        <v>3</v>
      </c>
      <c r="I52" s="25" t="s">
        <v>72</v>
      </c>
      <c r="J52" s="25">
        <v>18000</v>
      </c>
      <c r="K52" s="25">
        <v>4000</v>
      </c>
      <c r="L52" s="25">
        <v>3</v>
      </c>
      <c r="M52" s="25">
        <v>1.5</v>
      </c>
      <c r="N52" s="25">
        <v>0</v>
      </c>
      <c r="O52" s="25">
        <v>0</v>
      </c>
      <c r="P52" s="25">
        <v>0</v>
      </c>
      <c r="Q52" s="25">
        <v>0</v>
      </c>
      <c r="R52" s="25">
        <v>9.5</v>
      </c>
      <c r="S52" s="139"/>
      <c r="AMN52" s="5"/>
    </row>
    <row r="53" spans="1:19 1028:1028" ht="40.5" customHeight="1">
      <c r="A53" s="74"/>
      <c r="B53" s="75"/>
      <c r="C53" s="75"/>
      <c r="D53" s="78"/>
      <c r="E53" s="120"/>
      <c r="F53" s="75"/>
      <c r="G53" s="78"/>
      <c r="H53" s="78"/>
      <c r="I53" s="78"/>
      <c r="J53" s="78"/>
      <c r="K53" s="78"/>
      <c r="L53" s="78"/>
      <c r="M53" s="76"/>
      <c r="N53" s="76"/>
      <c r="O53" s="76"/>
      <c r="P53" s="76"/>
      <c r="Q53" s="76"/>
      <c r="R53" s="78"/>
      <c r="S53" s="139"/>
      <c r="AMN53" s="5"/>
    </row>
    <row r="54" spans="1:19 1028:1028" ht="40.5" customHeight="1">
      <c r="A54" s="37">
        <v>36</v>
      </c>
      <c r="B54" s="4" t="s">
        <v>278</v>
      </c>
      <c r="C54" s="4" t="s">
        <v>279</v>
      </c>
      <c r="D54" s="34" t="s">
        <v>271</v>
      </c>
      <c r="E54" s="4">
        <v>3500</v>
      </c>
      <c r="F54" s="24">
        <v>1592.5</v>
      </c>
      <c r="G54" s="34">
        <v>2</v>
      </c>
      <c r="H54" s="34">
        <v>2</v>
      </c>
      <c r="I54" s="34" t="s">
        <v>72</v>
      </c>
      <c r="J54" s="34">
        <v>14800</v>
      </c>
      <c r="K54" s="34">
        <v>4000</v>
      </c>
      <c r="L54" s="25">
        <v>3</v>
      </c>
      <c r="M54" s="25">
        <v>1.2729999999999999</v>
      </c>
      <c r="N54" s="25">
        <v>0</v>
      </c>
      <c r="O54" s="25">
        <v>0</v>
      </c>
      <c r="P54" s="25">
        <v>0</v>
      </c>
      <c r="Q54" s="25">
        <v>0</v>
      </c>
      <c r="R54" s="25">
        <v>8.2729999999999997</v>
      </c>
      <c r="S54" s="139"/>
      <c r="AMN54" s="5"/>
    </row>
    <row r="55" spans="1:19 1028:1028" ht="40.5" customHeight="1">
      <c r="A55" s="167">
        <v>37</v>
      </c>
      <c r="B55" s="170" t="s">
        <v>280</v>
      </c>
      <c r="C55" s="173" t="s">
        <v>281</v>
      </c>
      <c r="D55" s="34">
        <v>1</v>
      </c>
      <c r="E55" s="4">
        <v>4000</v>
      </c>
      <c r="F55" s="24">
        <v>0</v>
      </c>
      <c r="G55" s="164">
        <v>2</v>
      </c>
      <c r="H55" s="34">
        <v>1</v>
      </c>
      <c r="I55" s="34" t="s">
        <v>78</v>
      </c>
      <c r="J55" s="34">
        <v>2100</v>
      </c>
      <c r="K55" s="164">
        <v>10100</v>
      </c>
      <c r="L55" s="164">
        <v>6</v>
      </c>
      <c r="M55" s="164">
        <v>0.69299999999999995</v>
      </c>
      <c r="N55" s="164">
        <v>0</v>
      </c>
      <c r="O55" s="164">
        <v>0</v>
      </c>
      <c r="P55" s="164">
        <v>0</v>
      </c>
      <c r="Q55" s="164">
        <v>0</v>
      </c>
      <c r="R55" s="176">
        <v>12.693</v>
      </c>
    </row>
    <row r="56" spans="1:19 1028:1028" ht="40.5" customHeight="1">
      <c r="A56" s="168"/>
      <c r="B56" s="171"/>
      <c r="C56" s="174"/>
      <c r="D56" s="34">
        <v>3</v>
      </c>
      <c r="E56" s="4"/>
      <c r="F56" s="4"/>
      <c r="G56" s="165"/>
      <c r="H56" s="25"/>
      <c r="I56" s="25" t="s">
        <v>78</v>
      </c>
      <c r="J56" s="25">
        <v>2100</v>
      </c>
      <c r="K56" s="165"/>
      <c r="L56" s="165"/>
      <c r="M56" s="165"/>
      <c r="N56" s="165"/>
      <c r="O56" s="165"/>
      <c r="P56" s="165"/>
      <c r="Q56" s="165"/>
      <c r="R56" s="177"/>
    </row>
    <row r="57" spans="1:19 1028:1028" ht="40.5" customHeight="1">
      <c r="A57" s="168"/>
      <c r="B57" s="171"/>
      <c r="C57" s="174"/>
      <c r="D57" s="25">
        <v>9</v>
      </c>
      <c r="E57" s="29">
        <v>2000</v>
      </c>
      <c r="F57" s="29">
        <v>0</v>
      </c>
      <c r="G57" s="165"/>
      <c r="H57" s="25">
        <v>2</v>
      </c>
      <c r="I57" s="25" t="s">
        <v>72</v>
      </c>
      <c r="J57" s="25">
        <v>10000</v>
      </c>
      <c r="K57" s="165"/>
      <c r="L57" s="165"/>
      <c r="M57" s="165"/>
      <c r="N57" s="165"/>
      <c r="O57" s="165"/>
      <c r="P57" s="165"/>
      <c r="Q57" s="165"/>
      <c r="R57" s="177"/>
    </row>
    <row r="58" spans="1:19 1028:1028" ht="40.5" customHeight="1">
      <c r="A58" s="169"/>
      <c r="B58" s="172"/>
      <c r="C58" s="175"/>
      <c r="D58" s="25">
        <v>12</v>
      </c>
      <c r="E58" s="4">
        <v>1000</v>
      </c>
      <c r="F58" s="4">
        <v>0</v>
      </c>
      <c r="G58" s="166"/>
      <c r="H58" s="34">
        <v>1</v>
      </c>
      <c r="I58" s="34" t="s">
        <v>72</v>
      </c>
      <c r="J58" s="34">
        <v>9800</v>
      </c>
      <c r="K58" s="166"/>
      <c r="L58" s="166"/>
      <c r="M58" s="166"/>
      <c r="N58" s="166"/>
      <c r="O58" s="166"/>
      <c r="P58" s="166"/>
      <c r="Q58" s="166"/>
      <c r="R58" s="180"/>
    </row>
    <row r="59" spans="1:19 1028:1028" ht="40.5" customHeight="1">
      <c r="A59" s="37">
        <v>38</v>
      </c>
      <c r="B59" s="4" t="s">
        <v>283</v>
      </c>
      <c r="C59" s="89" t="s">
        <v>282</v>
      </c>
      <c r="D59" s="25">
        <v>8</v>
      </c>
      <c r="E59" s="4">
        <v>3500</v>
      </c>
      <c r="F59" s="24">
        <v>4550</v>
      </c>
      <c r="G59" s="25">
        <v>2</v>
      </c>
      <c r="H59" s="25">
        <v>1</v>
      </c>
      <c r="I59" s="25" t="s">
        <v>78</v>
      </c>
      <c r="J59" s="89">
        <v>10140</v>
      </c>
      <c r="K59" s="25">
        <v>2500</v>
      </c>
      <c r="L59" s="25">
        <v>3</v>
      </c>
      <c r="M59" s="25">
        <v>3.22</v>
      </c>
      <c r="N59" s="25">
        <v>1</v>
      </c>
      <c r="O59" s="25">
        <v>5</v>
      </c>
      <c r="P59" s="25">
        <v>0</v>
      </c>
      <c r="Q59" s="25">
        <v>0</v>
      </c>
      <c r="R59" s="34">
        <v>15.22</v>
      </c>
    </row>
    <row r="60" spans="1:19 1028:1028" ht="40.5" customHeight="1">
      <c r="A60" s="37">
        <v>39</v>
      </c>
      <c r="B60" s="4" t="s">
        <v>284</v>
      </c>
      <c r="C60" s="4" t="s">
        <v>285</v>
      </c>
      <c r="D60" s="34" t="s">
        <v>102</v>
      </c>
      <c r="E60" s="4">
        <v>1500</v>
      </c>
      <c r="F60" s="4">
        <v>455</v>
      </c>
      <c r="G60" s="25">
        <v>2</v>
      </c>
      <c r="H60" s="25">
        <v>1</v>
      </c>
      <c r="I60" s="25" t="s">
        <v>72</v>
      </c>
      <c r="J60" s="25">
        <v>10000</v>
      </c>
      <c r="K60" s="25">
        <v>4000</v>
      </c>
      <c r="L60" s="25">
        <v>3</v>
      </c>
      <c r="M60" s="25">
        <v>0.48899999999999999</v>
      </c>
      <c r="N60" s="25">
        <v>0</v>
      </c>
      <c r="O60" s="25">
        <v>0</v>
      </c>
      <c r="P60" s="25">
        <v>0</v>
      </c>
      <c r="Q60" s="25">
        <v>0</v>
      </c>
      <c r="R60" s="25">
        <v>6.4889999999999999</v>
      </c>
    </row>
    <row r="61" spans="1:19 1028:1028" ht="40.5" customHeight="1">
      <c r="A61" s="37">
        <v>40</v>
      </c>
      <c r="B61" s="4" t="s">
        <v>286</v>
      </c>
      <c r="C61" s="4" t="s">
        <v>287</v>
      </c>
      <c r="D61" s="34">
        <v>4</v>
      </c>
      <c r="E61" s="4">
        <v>8000</v>
      </c>
      <c r="F61" s="4">
        <v>0</v>
      </c>
      <c r="G61" s="34">
        <v>2</v>
      </c>
      <c r="H61" s="34">
        <v>4</v>
      </c>
      <c r="I61" s="34" t="s">
        <v>72</v>
      </c>
      <c r="J61" s="34">
        <v>12113.82</v>
      </c>
      <c r="K61" s="34">
        <v>4000</v>
      </c>
      <c r="L61" s="34">
        <v>3</v>
      </c>
      <c r="M61" s="34">
        <v>2</v>
      </c>
      <c r="N61" s="34">
        <v>0</v>
      </c>
      <c r="O61" s="34">
        <v>0</v>
      </c>
      <c r="P61" s="34">
        <v>0</v>
      </c>
      <c r="Q61" s="34">
        <v>0</v>
      </c>
      <c r="R61" s="63">
        <v>11</v>
      </c>
    </row>
    <row r="62" spans="1:19 1028:1028" ht="40.5" customHeight="1">
      <c r="A62" s="167">
        <v>41</v>
      </c>
      <c r="B62" s="170" t="s">
        <v>288</v>
      </c>
      <c r="C62" s="4" t="s">
        <v>289</v>
      </c>
      <c r="D62" s="34">
        <v>1</v>
      </c>
      <c r="E62" s="4">
        <v>6000</v>
      </c>
      <c r="F62" s="30" t="s">
        <v>99</v>
      </c>
      <c r="G62" s="176">
        <v>2</v>
      </c>
      <c r="H62" s="34">
        <v>3</v>
      </c>
      <c r="I62" s="34" t="s">
        <v>72</v>
      </c>
      <c r="J62" s="34">
        <v>11300.81</v>
      </c>
      <c r="K62" s="34">
        <v>4000</v>
      </c>
      <c r="L62" s="164">
        <v>3</v>
      </c>
      <c r="M62" s="164">
        <v>1.5</v>
      </c>
      <c r="N62" s="164">
        <v>0</v>
      </c>
      <c r="O62" s="164">
        <v>0</v>
      </c>
      <c r="P62" s="164">
        <v>0</v>
      </c>
      <c r="Q62" s="164">
        <v>0</v>
      </c>
      <c r="R62" s="164">
        <v>12.5</v>
      </c>
    </row>
    <row r="63" spans="1:19 1028:1028" ht="40.5" customHeight="1">
      <c r="A63" s="169"/>
      <c r="B63" s="172"/>
      <c r="C63" s="4" t="s">
        <v>289</v>
      </c>
      <c r="D63" s="25">
        <v>6</v>
      </c>
      <c r="E63" s="4">
        <v>6000</v>
      </c>
      <c r="F63" s="30" t="s">
        <v>99</v>
      </c>
      <c r="G63" s="180"/>
      <c r="H63" s="25">
        <v>3</v>
      </c>
      <c r="I63" s="25" t="s">
        <v>72</v>
      </c>
      <c r="J63" s="25">
        <v>11300.81</v>
      </c>
      <c r="K63" s="25">
        <v>4000</v>
      </c>
      <c r="L63" s="166"/>
      <c r="M63" s="166"/>
      <c r="N63" s="166"/>
      <c r="O63" s="166"/>
      <c r="P63" s="166"/>
      <c r="Q63" s="166"/>
      <c r="R63" s="166"/>
    </row>
    <row r="64" spans="1:19 1028:1028" ht="40.5" customHeight="1">
      <c r="A64" s="37">
        <v>42</v>
      </c>
      <c r="B64" s="4" t="s">
        <v>290</v>
      </c>
      <c r="C64" s="89" t="s">
        <v>291</v>
      </c>
      <c r="D64" s="34">
        <v>5</v>
      </c>
      <c r="E64" s="4">
        <v>2000</v>
      </c>
      <c r="F64" s="24">
        <v>455</v>
      </c>
      <c r="G64" s="34">
        <v>2</v>
      </c>
      <c r="H64" s="34">
        <v>2</v>
      </c>
      <c r="I64" s="34" t="s">
        <v>72</v>
      </c>
      <c r="J64" s="34">
        <v>7000</v>
      </c>
      <c r="K64" s="34">
        <v>3500</v>
      </c>
      <c r="L64" s="25">
        <v>3</v>
      </c>
      <c r="M64" s="25">
        <v>0.70099999999999996</v>
      </c>
      <c r="N64" s="25">
        <v>0</v>
      </c>
      <c r="O64" s="25">
        <v>0</v>
      </c>
      <c r="P64" s="25">
        <v>0</v>
      </c>
      <c r="Q64" s="25">
        <v>0</v>
      </c>
      <c r="R64" s="25">
        <v>7.7009999999999996</v>
      </c>
    </row>
    <row r="65" spans="1:1027" ht="40.5" customHeight="1">
      <c r="A65" s="37">
        <v>43</v>
      </c>
      <c r="B65" s="4" t="s">
        <v>292</v>
      </c>
      <c r="C65" s="89" t="s">
        <v>291</v>
      </c>
      <c r="D65" s="25" t="s">
        <v>293</v>
      </c>
      <c r="E65" s="4">
        <v>2500</v>
      </c>
      <c r="F65" s="4">
        <v>3640</v>
      </c>
      <c r="G65" s="25">
        <v>2</v>
      </c>
      <c r="H65" s="25">
        <v>1</v>
      </c>
      <c r="I65" s="25" t="s">
        <v>72</v>
      </c>
      <c r="J65" s="25">
        <v>9800</v>
      </c>
      <c r="K65" s="25">
        <v>4000</v>
      </c>
      <c r="L65" s="25">
        <v>3</v>
      </c>
      <c r="M65" s="25">
        <v>1.5349999999999999</v>
      </c>
      <c r="N65" s="25">
        <v>0</v>
      </c>
      <c r="O65" s="25">
        <v>1</v>
      </c>
      <c r="P65" s="25">
        <v>0</v>
      </c>
      <c r="Q65" s="25">
        <v>0</v>
      </c>
      <c r="R65" s="25">
        <v>8.5350000000000001</v>
      </c>
    </row>
    <row r="66" spans="1:1027" ht="40.5" customHeight="1">
      <c r="A66" s="37">
        <v>44</v>
      </c>
      <c r="B66" s="4" t="s">
        <v>294</v>
      </c>
      <c r="C66" s="4" t="s">
        <v>295</v>
      </c>
      <c r="D66" s="34">
        <v>10</v>
      </c>
      <c r="E66" s="4">
        <v>3000</v>
      </c>
      <c r="F66" s="4">
        <v>1365</v>
      </c>
      <c r="G66" s="34">
        <v>2</v>
      </c>
      <c r="H66" s="34">
        <v>1</v>
      </c>
      <c r="I66" s="34" t="s">
        <v>78</v>
      </c>
      <c r="J66" s="34">
        <v>8000</v>
      </c>
      <c r="K66" s="34">
        <v>2500</v>
      </c>
      <c r="L66" s="25">
        <v>3</v>
      </c>
      <c r="M66" s="25">
        <v>1.746</v>
      </c>
      <c r="N66" s="25">
        <v>0</v>
      </c>
      <c r="O66" s="25">
        <v>0</v>
      </c>
      <c r="P66" s="25">
        <v>0</v>
      </c>
      <c r="Q66" s="25">
        <v>0</v>
      </c>
      <c r="R66" s="25">
        <v>7.7460000000000004</v>
      </c>
    </row>
    <row r="67" spans="1:1027" ht="40.5" customHeight="1">
      <c r="A67" s="37">
        <v>45</v>
      </c>
      <c r="B67" s="4" t="s">
        <v>296</v>
      </c>
      <c r="C67" s="4" t="s">
        <v>217</v>
      </c>
      <c r="D67" s="25">
        <v>6</v>
      </c>
      <c r="E67" s="4">
        <v>3000</v>
      </c>
      <c r="F67" s="4">
        <v>910</v>
      </c>
      <c r="G67" s="25">
        <v>2</v>
      </c>
      <c r="H67" s="25">
        <v>1</v>
      </c>
      <c r="I67" s="25" t="s">
        <v>78</v>
      </c>
      <c r="J67" s="25">
        <v>17870.400000000001</v>
      </c>
      <c r="K67" s="25">
        <v>2500</v>
      </c>
      <c r="L67" s="25">
        <v>3</v>
      </c>
      <c r="M67" s="25">
        <v>1.5640000000000001</v>
      </c>
      <c r="N67" s="25">
        <v>0</v>
      </c>
      <c r="O67" s="25">
        <v>0</v>
      </c>
      <c r="P67" s="25">
        <v>0</v>
      </c>
      <c r="Q67" s="25">
        <v>0</v>
      </c>
      <c r="R67" s="25">
        <v>7.5640000000000001</v>
      </c>
    </row>
    <row r="68" spans="1:1027" ht="40.5" customHeight="1">
      <c r="A68" s="37"/>
      <c r="B68" s="4"/>
      <c r="C68" s="4"/>
      <c r="D68" s="34"/>
      <c r="E68" s="4"/>
      <c r="F68" s="30"/>
      <c r="G68" s="34"/>
      <c r="H68" s="79">
        <f>SUM(H7:H67)</f>
        <v>98</v>
      </c>
      <c r="I68" s="34"/>
      <c r="J68" s="34"/>
      <c r="K68" s="79">
        <f>SUM(K7:K67)</f>
        <v>209853.5</v>
      </c>
      <c r="L68" s="25"/>
      <c r="M68" s="25"/>
      <c r="N68" s="25"/>
      <c r="O68" s="25"/>
      <c r="P68" s="25"/>
      <c r="Q68" s="25"/>
      <c r="R68" s="64"/>
    </row>
    <row r="69" spans="1:1027" ht="15">
      <c r="A69" s="38"/>
      <c r="B69" s="46"/>
      <c r="C69" s="38"/>
      <c r="D69" s="38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64"/>
    </row>
    <row r="70" spans="1:1027" ht="192" customHeight="1">
      <c r="A70" s="160" t="s">
        <v>58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11"/>
      <c r="O70" s="111"/>
      <c r="P70" s="111"/>
      <c r="Q70" s="111"/>
      <c r="R70" s="64"/>
    </row>
    <row r="71" spans="1:1027">
      <c r="A71" s="14"/>
      <c r="B71" s="14"/>
      <c r="C71" s="10"/>
      <c r="D71" s="18"/>
      <c r="E71" s="18"/>
      <c r="F71" s="18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64"/>
    </row>
    <row r="72" spans="1:1027" s="51" customFormat="1">
      <c r="A72" s="16"/>
      <c r="B72" s="69" t="s">
        <v>10</v>
      </c>
      <c r="C72" s="19"/>
      <c r="D72" s="17"/>
      <c r="E72" s="70" t="s">
        <v>11</v>
      </c>
      <c r="F72" s="20"/>
      <c r="G72" s="17"/>
      <c r="H72" s="101"/>
      <c r="I72" s="101"/>
      <c r="J72" s="17"/>
      <c r="K72" s="17"/>
      <c r="L72" s="69" t="s">
        <v>13</v>
      </c>
      <c r="M72" s="71"/>
      <c r="N72" s="16"/>
      <c r="O72" s="16"/>
      <c r="P72" s="16"/>
      <c r="Q72" s="16"/>
      <c r="R72" s="64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</row>
    <row r="73" spans="1:1027">
      <c r="A73" s="16"/>
      <c r="B73" s="149"/>
      <c r="C73" s="150"/>
      <c r="D73" s="21"/>
      <c r="E73" s="140"/>
      <c r="F73" s="141"/>
      <c r="G73" s="141"/>
      <c r="H73" s="141"/>
      <c r="I73" s="141"/>
      <c r="J73" s="142"/>
      <c r="K73" s="16"/>
      <c r="L73" s="102"/>
      <c r="M73" s="103"/>
      <c r="N73" s="103"/>
      <c r="O73" s="103"/>
      <c r="P73" s="103"/>
      <c r="Q73" s="103"/>
      <c r="R73" s="64"/>
    </row>
    <row r="74" spans="1:1027">
      <c r="A74" s="17"/>
      <c r="B74" s="151"/>
      <c r="C74" s="152"/>
      <c r="D74" s="17"/>
      <c r="E74" s="143"/>
      <c r="F74" s="144"/>
      <c r="G74" s="144"/>
      <c r="H74" s="144"/>
      <c r="I74" s="144"/>
      <c r="J74" s="145"/>
      <c r="K74" s="17"/>
      <c r="L74" s="105"/>
      <c r="M74" s="106"/>
      <c r="N74" s="106"/>
      <c r="O74" s="106"/>
      <c r="P74" s="106"/>
      <c r="Q74" s="106"/>
      <c r="R74" s="64"/>
    </row>
    <row r="75" spans="1:1027">
      <c r="A75" s="16"/>
      <c r="B75" s="153"/>
      <c r="C75" s="154"/>
      <c r="D75" s="21"/>
      <c r="E75" s="146"/>
      <c r="F75" s="147"/>
      <c r="G75" s="147"/>
      <c r="H75" s="147"/>
      <c r="I75" s="147"/>
      <c r="J75" s="148"/>
      <c r="K75" s="16"/>
      <c r="L75" s="108"/>
      <c r="M75" s="109"/>
      <c r="N75" s="109"/>
      <c r="O75" s="109"/>
      <c r="P75" s="109"/>
      <c r="Q75" s="109"/>
      <c r="R75" s="96"/>
    </row>
    <row r="76" spans="1:1027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65"/>
    </row>
    <row r="77" spans="1:1027">
      <c r="A77" s="7"/>
      <c r="B77" s="7"/>
      <c r="C77" s="3"/>
      <c r="D77" s="8"/>
      <c r="E77" s="8"/>
      <c r="F77" s="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64"/>
    </row>
    <row r="78" spans="1:1027">
      <c r="A78" s="7"/>
      <c r="B78" s="7"/>
      <c r="C78" s="3"/>
      <c r="D78" s="8"/>
      <c r="E78" s="8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64"/>
    </row>
    <row r="79" spans="1:1027">
      <c r="A79" s="7"/>
      <c r="B79" s="7"/>
      <c r="C79" s="3"/>
      <c r="D79" s="8"/>
      <c r="E79" s="8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25"/>
    </row>
    <row r="80" spans="1:1027">
      <c r="A80" s="7"/>
      <c r="B80" s="7"/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25"/>
    </row>
    <row r="81" spans="1:18">
      <c r="A81" s="7"/>
      <c r="B81" s="52"/>
      <c r="C81" s="12"/>
      <c r="D81" s="52"/>
      <c r="E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34"/>
    </row>
    <row r="82" spans="1:18">
      <c r="A82" s="52"/>
      <c r="B82" s="52"/>
      <c r="C82" s="1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25"/>
    </row>
    <row r="83" spans="1:18">
      <c r="A83" s="49"/>
      <c r="B83" s="49"/>
      <c r="C83" s="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25"/>
    </row>
    <row r="84" spans="1:18">
      <c r="A84" s="49"/>
      <c r="B84" s="49"/>
      <c r="C84" s="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7"/>
    </row>
    <row r="85" spans="1:18" ht="15.75">
      <c r="A85" s="49"/>
      <c r="B85" s="49"/>
      <c r="C85" s="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112"/>
    </row>
    <row r="86" spans="1:18">
      <c r="A86" s="49"/>
      <c r="B86" s="49"/>
      <c r="C86" s="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14"/>
    </row>
    <row r="87" spans="1:18">
      <c r="A87" s="49"/>
      <c r="B87" s="49"/>
      <c r="C87" s="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</row>
    <row r="88" spans="1:18">
      <c r="A88" s="49"/>
      <c r="B88" s="49"/>
      <c r="C88" s="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104"/>
    </row>
    <row r="89" spans="1:18">
      <c r="A89" s="49"/>
      <c r="B89" s="49"/>
      <c r="C89" s="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107"/>
    </row>
    <row r="90" spans="1:18">
      <c r="A90" s="49"/>
      <c r="B90" s="49"/>
      <c r="C90" s="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110"/>
    </row>
    <row r="91" spans="1:18">
      <c r="A91" s="49"/>
      <c r="B91" s="49"/>
      <c r="C91" s="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>
      <c r="A92" s="49"/>
      <c r="B92" s="49"/>
      <c r="C92" s="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7"/>
    </row>
    <row r="93" spans="1:18">
      <c r="A93" s="49"/>
      <c r="B93" s="49"/>
      <c r="C93" s="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7"/>
    </row>
    <row r="94" spans="1:18">
      <c r="A94" s="49"/>
      <c r="B94" s="49"/>
      <c r="C94" s="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7"/>
    </row>
    <row r="95" spans="1:18">
      <c r="A95" s="49"/>
      <c r="B95" s="49"/>
      <c r="C95" s="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7"/>
    </row>
    <row r="96" spans="1:18">
      <c r="A96" s="49"/>
      <c r="B96" s="49"/>
      <c r="C96" s="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52"/>
    </row>
    <row r="97" spans="1:18">
      <c r="A97" s="49"/>
      <c r="B97" s="49"/>
      <c r="C97" s="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2"/>
    </row>
    <row r="98" spans="1:18">
      <c r="A98" s="49"/>
      <c r="B98" s="49"/>
      <c r="C98" s="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2"/>
    </row>
    <row r="99" spans="1:18">
      <c r="A99" s="49"/>
      <c r="B99" s="49"/>
      <c r="C99" s="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52"/>
    </row>
    <row r="100" spans="1:18">
      <c r="A100" s="49"/>
      <c r="B100" s="49"/>
      <c r="C100" s="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2"/>
    </row>
    <row r="101" spans="1:18">
      <c r="A101" s="49"/>
      <c r="B101" s="49"/>
      <c r="C101" s="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52"/>
    </row>
    <row r="102" spans="1:18">
      <c r="A102" s="49"/>
      <c r="B102" s="49"/>
      <c r="C102" s="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52"/>
    </row>
    <row r="103" spans="1:18">
      <c r="A103" s="49"/>
      <c r="B103" s="49"/>
      <c r="C103" s="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52"/>
    </row>
    <row r="104" spans="1:18">
      <c r="A104" s="49"/>
      <c r="B104" s="49"/>
      <c r="C104" s="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2"/>
    </row>
    <row r="105" spans="1:18">
      <c r="A105" s="49"/>
      <c r="B105" s="49"/>
      <c r="C105" s="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52"/>
    </row>
    <row r="106" spans="1:18">
      <c r="A106" s="49"/>
      <c r="B106" s="49"/>
      <c r="C106" s="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2"/>
    </row>
    <row r="107" spans="1:18">
      <c r="A107" s="49"/>
      <c r="B107" s="49"/>
      <c r="C107" s="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2"/>
    </row>
    <row r="108" spans="1:18">
      <c r="A108" s="49"/>
      <c r="B108" s="49"/>
      <c r="C108" s="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2"/>
    </row>
    <row r="109" spans="1:18">
      <c r="A109" s="49"/>
      <c r="B109" s="49"/>
      <c r="C109" s="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2"/>
    </row>
    <row r="110" spans="1:18">
      <c r="A110" s="49"/>
      <c r="B110" s="49"/>
      <c r="C110" s="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2"/>
    </row>
    <row r="111" spans="1:18">
      <c r="A111" s="49"/>
      <c r="B111" s="49"/>
      <c r="C111" s="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2"/>
    </row>
    <row r="112" spans="1:18">
      <c r="A112" s="49"/>
      <c r="B112" s="49"/>
      <c r="C112" s="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2"/>
    </row>
    <row r="113" spans="1:18">
      <c r="A113" s="49"/>
      <c r="B113" s="49"/>
      <c r="C113" s="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2"/>
    </row>
    <row r="114" spans="1:18">
      <c r="A114" s="49"/>
      <c r="B114" s="49"/>
      <c r="C114" s="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2"/>
    </row>
    <row r="115" spans="1:18">
      <c r="A115" s="49"/>
      <c r="B115" s="49"/>
      <c r="C115" s="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2"/>
    </row>
    <row r="116" spans="1:18">
      <c r="A116" s="49"/>
      <c r="B116" s="49"/>
      <c r="C116" s="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2"/>
    </row>
    <row r="117" spans="1:18">
      <c r="A117" s="49"/>
      <c r="B117" s="49"/>
      <c r="C117" s="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2"/>
    </row>
    <row r="118" spans="1:18">
      <c r="A118" s="49"/>
      <c r="B118" s="49"/>
      <c r="C118" s="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2"/>
    </row>
    <row r="119" spans="1:18">
      <c r="A119" s="49"/>
      <c r="B119" s="49"/>
      <c r="C119" s="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2"/>
    </row>
    <row r="120" spans="1:18">
      <c r="A120" s="49"/>
      <c r="B120" s="49"/>
      <c r="C120" s="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2"/>
    </row>
    <row r="121" spans="1:18">
      <c r="A121" s="49"/>
      <c r="B121" s="49"/>
      <c r="C121" s="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2"/>
    </row>
    <row r="122" spans="1:18">
      <c r="A122" s="49"/>
      <c r="B122" s="49"/>
      <c r="C122" s="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2"/>
    </row>
    <row r="123" spans="1:18">
      <c r="A123" s="49"/>
      <c r="B123" s="49"/>
      <c r="C123" s="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2"/>
    </row>
    <row r="124" spans="1:18">
      <c r="A124" s="49"/>
      <c r="B124" s="49"/>
      <c r="C124" s="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52"/>
    </row>
    <row r="125" spans="1:18">
      <c r="A125" s="49"/>
      <c r="B125" s="49"/>
      <c r="C125" s="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2"/>
    </row>
    <row r="126" spans="1:18">
      <c r="A126" s="49"/>
      <c r="B126" s="49"/>
      <c r="C126" s="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52"/>
    </row>
    <row r="127" spans="1:18">
      <c r="A127" s="49"/>
      <c r="B127" s="49"/>
      <c r="C127" s="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52"/>
    </row>
    <row r="128" spans="1:18">
      <c r="A128" s="49"/>
      <c r="B128" s="49"/>
      <c r="C128" s="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52"/>
    </row>
    <row r="129" spans="1:18">
      <c r="A129" s="49"/>
      <c r="B129" s="49"/>
      <c r="C129" s="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52"/>
    </row>
    <row r="130" spans="1:18">
      <c r="A130" s="49"/>
      <c r="B130" s="49"/>
      <c r="C130" s="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2"/>
    </row>
    <row r="131" spans="1:18">
      <c r="A131" s="49"/>
      <c r="B131" s="49"/>
      <c r="C131" s="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52"/>
    </row>
    <row r="132" spans="1:18">
      <c r="A132" s="49"/>
      <c r="B132" s="49"/>
      <c r="C132" s="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2"/>
    </row>
    <row r="133" spans="1:18">
      <c r="A133" s="49"/>
      <c r="B133" s="49"/>
      <c r="C133" s="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52"/>
    </row>
    <row r="134" spans="1:18">
      <c r="A134" s="49"/>
      <c r="B134" s="49"/>
      <c r="C134" s="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2"/>
    </row>
    <row r="135" spans="1:18">
      <c r="A135" s="49"/>
      <c r="B135" s="49"/>
      <c r="C135" s="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52"/>
    </row>
    <row r="136" spans="1:18">
      <c r="A136" s="49"/>
      <c r="B136" s="49"/>
      <c r="C136" s="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2"/>
    </row>
    <row r="137" spans="1:18">
      <c r="A137" s="49"/>
      <c r="B137" s="49"/>
      <c r="C137" s="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52"/>
    </row>
    <row r="138" spans="1:18">
      <c r="A138" s="49"/>
      <c r="B138" s="49"/>
      <c r="C138" s="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2"/>
    </row>
    <row r="139" spans="1:18">
      <c r="A139" s="49"/>
      <c r="B139" s="49"/>
      <c r="C139" s="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52"/>
    </row>
    <row r="140" spans="1:18">
      <c r="A140" s="49"/>
      <c r="B140" s="49"/>
      <c r="C140" s="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52"/>
    </row>
    <row r="141" spans="1:18">
      <c r="A141" s="49"/>
      <c r="B141" s="49"/>
      <c r="C141" s="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52"/>
    </row>
    <row r="142" spans="1:18">
      <c r="A142" s="49"/>
      <c r="B142" s="49"/>
      <c r="C142" s="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52"/>
    </row>
    <row r="143" spans="1:18">
      <c r="A143" s="49"/>
      <c r="B143" s="49"/>
      <c r="C143" s="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52"/>
    </row>
    <row r="144" spans="1:18">
      <c r="A144" s="49"/>
      <c r="B144" s="49"/>
      <c r="C144" s="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52"/>
    </row>
    <row r="145" spans="1:18">
      <c r="A145" s="49"/>
      <c r="B145" s="49"/>
      <c r="C145" s="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52"/>
    </row>
    <row r="146" spans="1:18">
      <c r="A146" s="49"/>
      <c r="B146" s="49"/>
      <c r="C146" s="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52"/>
    </row>
    <row r="147" spans="1:18">
      <c r="A147" s="49"/>
      <c r="B147" s="49"/>
      <c r="C147" s="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52"/>
    </row>
    <row r="148" spans="1:18">
      <c r="B148" s="49"/>
      <c r="C148" s="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52"/>
    </row>
    <row r="149" spans="1:18">
      <c r="B149" s="49"/>
      <c r="C149" s="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52"/>
    </row>
    <row r="150" spans="1:18">
      <c r="B150" s="49"/>
      <c r="C150" s="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52"/>
    </row>
    <row r="151" spans="1:18">
      <c r="B151" s="49"/>
      <c r="C151" s="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52"/>
    </row>
    <row r="152" spans="1:18">
      <c r="R152" s="52"/>
    </row>
    <row r="153" spans="1:18">
      <c r="R153" s="52"/>
    </row>
    <row r="154" spans="1:18">
      <c r="R154" s="52"/>
    </row>
    <row r="155" spans="1:18">
      <c r="R155" s="52"/>
    </row>
    <row r="156" spans="1:18">
      <c r="R156" s="52"/>
    </row>
    <row r="157" spans="1:18">
      <c r="R157" s="52"/>
    </row>
    <row r="158" spans="1:18">
      <c r="R158" s="52"/>
    </row>
    <row r="159" spans="1:18">
      <c r="R159" s="52"/>
    </row>
    <row r="160" spans="1:18">
      <c r="R160" s="52"/>
    </row>
    <row r="161" spans="18:18">
      <c r="R161" s="52"/>
    </row>
    <row r="162" spans="18:18">
      <c r="R162" s="52"/>
    </row>
    <row r="163" spans="18:18">
      <c r="R163" s="52"/>
    </row>
    <row r="164" spans="18:18">
      <c r="R164" s="52"/>
    </row>
    <row r="165" spans="18:18">
      <c r="R165" s="52"/>
    </row>
    <row r="166" spans="18:18">
      <c r="R166" s="52"/>
    </row>
    <row r="167" spans="18:18">
      <c r="R167" s="7"/>
    </row>
    <row r="168" spans="18:18">
      <c r="R168" s="7"/>
    </row>
    <row r="169" spans="18:18">
      <c r="R169" s="7"/>
    </row>
    <row r="170" spans="18:18">
      <c r="R170" s="7"/>
    </row>
    <row r="171" spans="18:18">
      <c r="R171" s="7"/>
    </row>
    <row r="172" spans="18:18">
      <c r="R172" s="7"/>
    </row>
    <row r="173" spans="18:18">
      <c r="R173" s="7"/>
    </row>
    <row r="174" spans="18:18">
      <c r="R174" s="7"/>
    </row>
    <row r="175" spans="18:18">
      <c r="R175" s="7"/>
    </row>
    <row r="176" spans="18:18">
      <c r="R176" s="7"/>
    </row>
    <row r="177" spans="18:18">
      <c r="R177" s="7"/>
    </row>
    <row r="178" spans="18:18">
      <c r="R178" s="7"/>
    </row>
    <row r="179" spans="18:18">
      <c r="R179" s="7"/>
    </row>
    <row r="180" spans="18:18">
      <c r="R180" s="7"/>
    </row>
    <row r="181" spans="18:18">
      <c r="R181" s="7"/>
    </row>
    <row r="182" spans="18:18">
      <c r="R182" s="7"/>
    </row>
    <row r="183" spans="18:18">
      <c r="R183" s="7"/>
    </row>
    <row r="184" spans="18:18">
      <c r="R184" s="7"/>
    </row>
    <row r="185" spans="18:18">
      <c r="R185" s="7"/>
    </row>
    <row r="186" spans="18:18">
      <c r="R186" s="7"/>
    </row>
    <row r="187" spans="18:18">
      <c r="R187" s="7"/>
    </row>
    <row r="188" spans="18:18">
      <c r="R188" s="7"/>
    </row>
    <row r="189" spans="18:18">
      <c r="R189" s="7"/>
    </row>
    <row r="190" spans="18:18">
      <c r="R190" s="7"/>
    </row>
    <row r="191" spans="18:18">
      <c r="R191" s="7"/>
    </row>
    <row r="192" spans="18:18">
      <c r="R192" s="7"/>
    </row>
    <row r="193" spans="18:18">
      <c r="R193" s="7"/>
    </row>
    <row r="194" spans="18:18">
      <c r="R194" s="7"/>
    </row>
    <row r="195" spans="18:18">
      <c r="R195" s="7"/>
    </row>
    <row r="196" spans="18:18">
      <c r="R196" s="7"/>
    </row>
    <row r="197" spans="18:18">
      <c r="R197" s="7"/>
    </row>
    <row r="198" spans="18:18">
      <c r="R198" s="7"/>
    </row>
    <row r="199" spans="18:18">
      <c r="R199" s="7"/>
    </row>
    <row r="200" spans="18:18">
      <c r="R200" s="7"/>
    </row>
    <row r="201" spans="18:18">
      <c r="R201" s="7"/>
    </row>
    <row r="202" spans="18:18">
      <c r="R202" s="7"/>
    </row>
    <row r="203" spans="18:18">
      <c r="R203" s="7"/>
    </row>
    <row r="204" spans="18:18">
      <c r="R204" s="7"/>
    </row>
    <row r="205" spans="18:18">
      <c r="R205" s="7"/>
    </row>
    <row r="206" spans="18:18">
      <c r="R206" s="7"/>
    </row>
    <row r="207" spans="18:18">
      <c r="R207" s="7"/>
    </row>
    <row r="208" spans="18:18">
      <c r="R208" s="7"/>
    </row>
    <row r="209" spans="18:18">
      <c r="R209" s="7"/>
    </row>
    <row r="210" spans="18:18">
      <c r="R210" s="7"/>
    </row>
    <row r="211" spans="18:18">
      <c r="R211" s="7"/>
    </row>
    <row r="212" spans="18:18">
      <c r="R212" s="7"/>
    </row>
    <row r="213" spans="18:18">
      <c r="R213" s="7"/>
    </row>
    <row r="214" spans="18:18">
      <c r="R214" s="7"/>
    </row>
    <row r="215" spans="18:18">
      <c r="R215" s="7"/>
    </row>
    <row r="216" spans="18:18">
      <c r="R216" s="7"/>
    </row>
    <row r="217" spans="18:18">
      <c r="R217" s="7"/>
    </row>
    <row r="218" spans="18:18">
      <c r="R218" s="7"/>
    </row>
    <row r="219" spans="18:18">
      <c r="R219" s="7"/>
    </row>
    <row r="220" spans="18:18">
      <c r="R220" s="7"/>
    </row>
    <row r="221" spans="18:18">
      <c r="R221" s="7"/>
    </row>
    <row r="222" spans="18:18">
      <c r="R222" s="7"/>
    </row>
    <row r="223" spans="18:18">
      <c r="R223" s="7"/>
    </row>
    <row r="224" spans="18:18">
      <c r="R224" s="7"/>
    </row>
    <row r="225" spans="18:18">
      <c r="R225" s="7"/>
    </row>
    <row r="226" spans="18:18">
      <c r="R226" s="7"/>
    </row>
    <row r="227" spans="18:18">
      <c r="R227" s="7"/>
    </row>
    <row r="228" spans="18:18">
      <c r="R228" s="7"/>
    </row>
    <row r="229" spans="18:18">
      <c r="R229" s="7"/>
    </row>
    <row r="230" spans="18:18">
      <c r="R230" s="7"/>
    </row>
    <row r="231" spans="18:18">
      <c r="R231" s="7"/>
    </row>
    <row r="232" spans="18:18">
      <c r="R232" s="7"/>
    </row>
    <row r="233" spans="18:18">
      <c r="R233" s="7"/>
    </row>
    <row r="234" spans="18:18">
      <c r="R234" s="7"/>
    </row>
    <row r="235" spans="18:18">
      <c r="R235" s="7"/>
    </row>
    <row r="236" spans="18:18">
      <c r="R236" s="7"/>
    </row>
    <row r="237" spans="18:18">
      <c r="R237" s="7"/>
    </row>
    <row r="238" spans="18:18">
      <c r="R238" s="7"/>
    </row>
    <row r="239" spans="18:18">
      <c r="R239" s="7"/>
    </row>
    <row r="240" spans="18:18">
      <c r="R240" s="7"/>
    </row>
    <row r="241" spans="18:18">
      <c r="R241" s="7"/>
    </row>
    <row r="242" spans="18:18">
      <c r="R242" s="7"/>
    </row>
    <row r="243" spans="18:18">
      <c r="R243" s="7"/>
    </row>
    <row r="244" spans="18:18">
      <c r="R244" s="7"/>
    </row>
    <row r="245" spans="18:18">
      <c r="R245" s="7"/>
    </row>
    <row r="246" spans="18:18">
      <c r="R246" s="7"/>
    </row>
    <row r="247" spans="18:18">
      <c r="R247" s="7"/>
    </row>
    <row r="248" spans="18:18">
      <c r="R248" s="7"/>
    </row>
    <row r="249" spans="18:18">
      <c r="R249" s="7"/>
    </row>
    <row r="250" spans="18:18">
      <c r="R250" s="7"/>
    </row>
    <row r="251" spans="18:18">
      <c r="R251" s="7"/>
    </row>
    <row r="252" spans="18:18">
      <c r="R252" s="7"/>
    </row>
    <row r="253" spans="18:18">
      <c r="R253" s="7"/>
    </row>
    <row r="254" spans="18:18">
      <c r="R254" s="7"/>
    </row>
    <row r="255" spans="18:18">
      <c r="R255" s="7"/>
    </row>
    <row r="256" spans="18:18">
      <c r="R256" s="7"/>
    </row>
    <row r="257" spans="18:18">
      <c r="R257" s="7"/>
    </row>
    <row r="258" spans="18:18">
      <c r="R258" s="7"/>
    </row>
    <row r="259" spans="18:18">
      <c r="R259" s="7"/>
    </row>
    <row r="260" spans="18:18">
      <c r="R260" s="7"/>
    </row>
    <row r="261" spans="18:18">
      <c r="R261" s="7"/>
    </row>
    <row r="262" spans="18:18">
      <c r="R262" s="7"/>
    </row>
    <row r="263" spans="18:18">
      <c r="R263" s="7"/>
    </row>
    <row r="264" spans="18:18">
      <c r="R264" s="7"/>
    </row>
    <row r="265" spans="18:18">
      <c r="R265" s="7"/>
    </row>
    <row r="266" spans="18:18">
      <c r="R266" s="7"/>
    </row>
    <row r="267" spans="18:18">
      <c r="R267" s="7"/>
    </row>
    <row r="268" spans="18:18">
      <c r="R268" s="7"/>
    </row>
    <row r="269" spans="18:18">
      <c r="R269" s="7"/>
    </row>
    <row r="270" spans="18:18">
      <c r="R270" s="7"/>
    </row>
    <row r="271" spans="18:18">
      <c r="R271" s="7"/>
    </row>
    <row r="272" spans="18:18">
      <c r="R272" s="7"/>
    </row>
    <row r="273" spans="18:18">
      <c r="R273" s="7"/>
    </row>
    <row r="274" spans="18:18">
      <c r="R274" s="7"/>
    </row>
    <row r="275" spans="18:18">
      <c r="R275" s="7"/>
    </row>
    <row r="276" spans="18:18">
      <c r="R276" s="7"/>
    </row>
    <row r="277" spans="18:18">
      <c r="R277" s="7"/>
    </row>
    <row r="278" spans="18:18">
      <c r="R278" s="7"/>
    </row>
    <row r="279" spans="18:18">
      <c r="R279" s="7"/>
    </row>
    <row r="280" spans="18:18">
      <c r="R280" s="7"/>
    </row>
    <row r="281" spans="18:18">
      <c r="R281" s="7"/>
    </row>
    <row r="282" spans="18:18">
      <c r="R282" s="7"/>
    </row>
    <row r="283" spans="18:18">
      <c r="R283" s="7"/>
    </row>
    <row r="284" spans="18:18">
      <c r="R284" s="7"/>
    </row>
    <row r="285" spans="18:18">
      <c r="R285" s="7"/>
    </row>
    <row r="286" spans="18:18">
      <c r="R286" s="7"/>
    </row>
    <row r="287" spans="18:18">
      <c r="R287" s="7"/>
    </row>
    <row r="288" spans="18:18">
      <c r="R288" s="7"/>
    </row>
    <row r="289" spans="18:18">
      <c r="R289" s="7"/>
    </row>
    <row r="290" spans="18:18">
      <c r="R290" s="7"/>
    </row>
    <row r="291" spans="18:18">
      <c r="R291" s="7"/>
    </row>
    <row r="292" spans="18:18">
      <c r="R292" s="7"/>
    </row>
    <row r="293" spans="18:18">
      <c r="R293" s="7"/>
    </row>
    <row r="294" spans="18:18">
      <c r="R294" s="7"/>
    </row>
    <row r="295" spans="18:18">
      <c r="R295" s="7"/>
    </row>
    <row r="296" spans="18:18">
      <c r="R296" s="7"/>
    </row>
    <row r="297" spans="18:18">
      <c r="R297" s="7"/>
    </row>
    <row r="298" spans="18:18">
      <c r="R298" s="7"/>
    </row>
    <row r="299" spans="18:18">
      <c r="R299" s="7"/>
    </row>
    <row r="300" spans="18:18">
      <c r="R300" s="7"/>
    </row>
    <row r="301" spans="18:18">
      <c r="R301" s="7"/>
    </row>
    <row r="302" spans="18:18">
      <c r="R302" s="7"/>
    </row>
    <row r="303" spans="18:18">
      <c r="R303" s="7"/>
    </row>
    <row r="304" spans="18:18">
      <c r="R304" s="7"/>
    </row>
    <row r="305" spans="18:18">
      <c r="R305" s="7"/>
    </row>
    <row r="306" spans="18:18">
      <c r="R306" s="7"/>
    </row>
    <row r="307" spans="18:18">
      <c r="R307" s="7"/>
    </row>
    <row r="308" spans="18:18">
      <c r="R308" s="7"/>
    </row>
    <row r="309" spans="18:18">
      <c r="R309" s="7"/>
    </row>
    <row r="310" spans="18:18">
      <c r="R310" s="7"/>
    </row>
    <row r="311" spans="18:18">
      <c r="R311" s="7"/>
    </row>
    <row r="312" spans="18:18">
      <c r="R312" s="7"/>
    </row>
    <row r="313" spans="18:18">
      <c r="R313" s="7"/>
    </row>
    <row r="314" spans="18:18">
      <c r="R314" s="7"/>
    </row>
    <row r="315" spans="18:18">
      <c r="R315" s="7"/>
    </row>
    <row r="316" spans="18:18">
      <c r="R316" s="7"/>
    </row>
    <row r="317" spans="18:18">
      <c r="R317" s="7"/>
    </row>
    <row r="318" spans="18:18">
      <c r="R318" s="7"/>
    </row>
    <row r="319" spans="18:18">
      <c r="R319" s="7"/>
    </row>
    <row r="320" spans="18:18">
      <c r="R320" s="7"/>
    </row>
    <row r="321" spans="18:18">
      <c r="R321" s="7"/>
    </row>
    <row r="322" spans="18:18">
      <c r="R322" s="7"/>
    </row>
    <row r="323" spans="18:18">
      <c r="R323" s="7"/>
    </row>
    <row r="324" spans="18:18">
      <c r="R324" s="7"/>
    </row>
    <row r="325" spans="18:18">
      <c r="R325" s="7"/>
    </row>
    <row r="326" spans="18:18">
      <c r="R326" s="7"/>
    </row>
    <row r="327" spans="18:18">
      <c r="R327" s="7"/>
    </row>
    <row r="328" spans="18:18">
      <c r="R328" s="7"/>
    </row>
    <row r="329" spans="18:18">
      <c r="R329" s="7"/>
    </row>
    <row r="330" spans="18:18">
      <c r="R330" s="7"/>
    </row>
    <row r="331" spans="18:18">
      <c r="R331" s="7"/>
    </row>
    <row r="332" spans="18:18">
      <c r="R332" s="7"/>
    </row>
    <row r="333" spans="18:18">
      <c r="R333" s="7"/>
    </row>
    <row r="334" spans="18:18">
      <c r="R334" s="7"/>
    </row>
    <row r="335" spans="18:18">
      <c r="R335" s="7"/>
    </row>
    <row r="336" spans="18:18">
      <c r="R336" s="7"/>
    </row>
    <row r="337" spans="18:18">
      <c r="R337" s="7"/>
    </row>
    <row r="338" spans="18:18">
      <c r="R338" s="7"/>
    </row>
    <row r="339" spans="18:18">
      <c r="R339" s="7"/>
    </row>
    <row r="340" spans="18:18">
      <c r="R340" s="7"/>
    </row>
    <row r="341" spans="18:18">
      <c r="R341" s="7"/>
    </row>
    <row r="342" spans="18:18">
      <c r="R342" s="7"/>
    </row>
    <row r="343" spans="18:18">
      <c r="R343" s="7"/>
    </row>
    <row r="344" spans="18:18">
      <c r="R344" s="7"/>
    </row>
    <row r="345" spans="18:18">
      <c r="R345" s="7"/>
    </row>
    <row r="346" spans="18:18">
      <c r="R346" s="7"/>
    </row>
    <row r="347" spans="18:18">
      <c r="R347" s="7"/>
    </row>
    <row r="348" spans="18:18">
      <c r="R348" s="7"/>
    </row>
    <row r="349" spans="18:18">
      <c r="R349" s="7"/>
    </row>
    <row r="350" spans="18:18">
      <c r="R350" s="7"/>
    </row>
    <row r="351" spans="18:18">
      <c r="R351" s="7"/>
    </row>
    <row r="352" spans="18:18">
      <c r="R352" s="7"/>
    </row>
    <row r="353" spans="18:18">
      <c r="R353" s="7"/>
    </row>
    <row r="354" spans="18:18">
      <c r="R354" s="7"/>
    </row>
    <row r="355" spans="18:18">
      <c r="R355" s="7"/>
    </row>
    <row r="356" spans="18:18">
      <c r="R356" s="7"/>
    </row>
    <row r="357" spans="18:18">
      <c r="R357" s="7"/>
    </row>
    <row r="358" spans="18:18">
      <c r="R358" s="7"/>
    </row>
    <row r="359" spans="18:18">
      <c r="R359" s="7"/>
    </row>
    <row r="360" spans="18:18">
      <c r="R360" s="7"/>
    </row>
    <row r="361" spans="18:18">
      <c r="R361" s="7"/>
    </row>
    <row r="362" spans="18:18">
      <c r="R362" s="7"/>
    </row>
    <row r="363" spans="18:18">
      <c r="R363" s="7"/>
    </row>
    <row r="364" spans="18:18">
      <c r="R364" s="7"/>
    </row>
    <row r="365" spans="18:18">
      <c r="R365" s="7"/>
    </row>
    <row r="366" spans="18:18">
      <c r="R366" s="7"/>
    </row>
    <row r="367" spans="18:18">
      <c r="R367" s="7"/>
    </row>
    <row r="368" spans="18:18">
      <c r="R368" s="7"/>
    </row>
    <row r="369" spans="18:18">
      <c r="R369" s="7"/>
    </row>
    <row r="370" spans="18:18">
      <c r="R370" s="7"/>
    </row>
    <row r="371" spans="18:18">
      <c r="R371" s="7"/>
    </row>
    <row r="372" spans="18:18">
      <c r="R372" s="7"/>
    </row>
    <row r="373" spans="18:18">
      <c r="R373" s="7"/>
    </row>
    <row r="374" spans="18:18">
      <c r="R374" s="7"/>
    </row>
    <row r="375" spans="18:18">
      <c r="R375" s="7"/>
    </row>
    <row r="376" spans="18:18">
      <c r="R376" s="7"/>
    </row>
    <row r="377" spans="18:18">
      <c r="R377" s="7"/>
    </row>
    <row r="378" spans="18:18">
      <c r="R378" s="7"/>
    </row>
    <row r="379" spans="18:18">
      <c r="R379" s="7"/>
    </row>
    <row r="380" spans="18:18">
      <c r="R380" s="7"/>
    </row>
    <row r="381" spans="18:18">
      <c r="R381" s="7"/>
    </row>
    <row r="382" spans="18:18">
      <c r="R382" s="7"/>
    </row>
    <row r="383" spans="18:18">
      <c r="R383" s="7"/>
    </row>
    <row r="384" spans="18:18">
      <c r="R384" s="7"/>
    </row>
    <row r="385" spans="18:18">
      <c r="R385" s="7"/>
    </row>
    <row r="386" spans="18:18">
      <c r="R386" s="7"/>
    </row>
    <row r="387" spans="18:18">
      <c r="R387" s="7"/>
    </row>
    <row r="388" spans="18:18">
      <c r="R388" s="7"/>
    </row>
    <row r="389" spans="18:18">
      <c r="R389" s="7"/>
    </row>
    <row r="390" spans="18:18">
      <c r="R390" s="7"/>
    </row>
    <row r="391" spans="18:18">
      <c r="R391" s="7"/>
    </row>
    <row r="392" spans="18:18">
      <c r="R392" s="7"/>
    </row>
    <row r="393" spans="18:18">
      <c r="R393" s="7"/>
    </row>
    <row r="394" spans="18:18">
      <c r="R394" s="7"/>
    </row>
    <row r="395" spans="18:18">
      <c r="R395" s="7"/>
    </row>
    <row r="396" spans="18:18">
      <c r="R396" s="7"/>
    </row>
    <row r="397" spans="18:18">
      <c r="R397" s="7"/>
    </row>
    <row r="398" spans="18:18">
      <c r="R398" s="7"/>
    </row>
    <row r="399" spans="18:18">
      <c r="R399" s="7"/>
    </row>
    <row r="400" spans="18:18">
      <c r="R400" s="7"/>
    </row>
    <row r="401" spans="18:18">
      <c r="R401" s="7"/>
    </row>
    <row r="402" spans="18:18">
      <c r="R402" s="7"/>
    </row>
    <row r="403" spans="18:18">
      <c r="R403" s="7"/>
    </row>
    <row r="404" spans="18:18">
      <c r="R404" s="7"/>
    </row>
    <row r="405" spans="18:18">
      <c r="R405" s="7"/>
    </row>
    <row r="406" spans="18:18">
      <c r="R406" s="7"/>
    </row>
    <row r="407" spans="18:18">
      <c r="R407" s="7"/>
    </row>
    <row r="408" spans="18:18">
      <c r="R408" s="7"/>
    </row>
    <row r="409" spans="18:18">
      <c r="R409" s="7"/>
    </row>
    <row r="410" spans="18:18">
      <c r="R410" s="7"/>
    </row>
    <row r="411" spans="18:18">
      <c r="R411" s="7"/>
    </row>
    <row r="412" spans="18:18">
      <c r="R412" s="7"/>
    </row>
    <row r="413" spans="18:18">
      <c r="R413" s="7"/>
    </row>
    <row r="414" spans="18:18">
      <c r="R414" s="7"/>
    </row>
    <row r="415" spans="18:18">
      <c r="R415" s="7"/>
    </row>
    <row r="416" spans="18:18">
      <c r="R416" s="7"/>
    </row>
    <row r="417" spans="18:18">
      <c r="R417" s="7"/>
    </row>
    <row r="418" spans="18:18">
      <c r="R418" s="7"/>
    </row>
    <row r="419" spans="18:18">
      <c r="R419" s="7"/>
    </row>
    <row r="420" spans="18:18">
      <c r="R420" s="7"/>
    </row>
    <row r="421" spans="18:18">
      <c r="R421" s="7"/>
    </row>
    <row r="422" spans="18:18">
      <c r="R422" s="7"/>
    </row>
    <row r="423" spans="18:18">
      <c r="R423" s="7"/>
    </row>
    <row r="424" spans="18:18">
      <c r="R424" s="7"/>
    </row>
    <row r="425" spans="18:18">
      <c r="R425" s="7"/>
    </row>
    <row r="426" spans="18:18">
      <c r="R426" s="7"/>
    </row>
    <row r="427" spans="18:18">
      <c r="R427" s="7"/>
    </row>
    <row r="428" spans="18:18">
      <c r="R428" s="7"/>
    </row>
    <row r="429" spans="18:18">
      <c r="R429" s="7"/>
    </row>
    <row r="430" spans="18:18">
      <c r="R430" s="7"/>
    </row>
    <row r="431" spans="18:18">
      <c r="R431" s="7"/>
    </row>
    <row r="432" spans="18:18">
      <c r="R432" s="7"/>
    </row>
    <row r="433" spans="18:18">
      <c r="R433" s="7"/>
    </row>
    <row r="434" spans="18:18">
      <c r="R434" s="7"/>
    </row>
    <row r="435" spans="18:18">
      <c r="R435" s="7"/>
    </row>
    <row r="436" spans="18:18">
      <c r="R436" s="7"/>
    </row>
    <row r="437" spans="18:18">
      <c r="R437" s="7"/>
    </row>
    <row r="438" spans="18:18">
      <c r="R438" s="7"/>
    </row>
    <row r="439" spans="18:18">
      <c r="R439" s="7"/>
    </row>
    <row r="440" spans="18:18">
      <c r="R440" s="7"/>
    </row>
    <row r="441" spans="18:18">
      <c r="R441" s="7"/>
    </row>
    <row r="442" spans="18:18">
      <c r="R442" s="7"/>
    </row>
    <row r="443" spans="18:18">
      <c r="R443" s="7"/>
    </row>
    <row r="444" spans="18:18">
      <c r="R444" s="7"/>
    </row>
    <row r="445" spans="18:18">
      <c r="R445" s="7"/>
    </row>
    <row r="446" spans="18:18">
      <c r="R446" s="7"/>
    </row>
    <row r="447" spans="18:18">
      <c r="R447" s="7"/>
    </row>
    <row r="448" spans="18:18">
      <c r="R448" s="7"/>
    </row>
    <row r="449" spans="18:18">
      <c r="R449" s="7"/>
    </row>
    <row r="450" spans="18:18">
      <c r="R450" s="7"/>
    </row>
    <row r="451" spans="18:18">
      <c r="R451" s="7"/>
    </row>
    <row r="452" spans="18:18">
      <c r="R452" s="7"/>
    </row>
    <row r="453" spans="18:18">
      <c r="R453" s="7"/>
    </row>
    <row r="454" spans="18:18">
      <c r="R454" s="7"/>
    </row>
    <row r="455" spans="18:18">
      <c r="R455" s="7"/>
    </row>
    <row r="456" spans="18:18">
      <c r="R456" s="7"/>
    </row>
    <row r="457" spans="18:18">
      <c r="R457" s="7"/>
    </row>
    <row r="458" spans="18:18">
      <c r="R458" s="7"/>
    </row>
    <row r="459" spans="18:18">
      <c r="R459" s="7"/>
    </row>
    <row r="460" spans="18:18">
      <c r="R460" s="7"/>
    </row>
    <row r="461" spans="18:18">
      <c r="R461" s="7"/>
    </row>
    <row r="462" spans="18:18">
      <c r="R462" s="7"/>
    </row>
    <row r="463" spans="18:18">
      <c r="R463" s="7"/>
    </row>
    <row r="464" spans="18:18">
      <c r="R464" s="7"/>
    </row>
    <row r="465" spans="18:18">
      <c r="R465" s="7"/>
    </row>
    <row r="466" spans="18:18">
      <c r="R466" s="7"/>
    </row>
    <row r="467" spans="18:18">
      <c r="R467" s="7"/>
    </row>
    <row r="468" spans="18:18">
      <c r="R468" s="7"/>
    </row>
    <row r="469" spans="18:18">
      <c r="R469" s="7"/>
    </row>
    <row r="470" spans="18:18">
      <c r="R470" s="7"/>
    </row>
    <row r="471" spans="18:18">
      <c r="R471" s="7"/>
    </row>
    <row r="472" spans="18:18">
      <c r="R472" s="7"/>
    </row>
    <row r="473" spans="18:18">
      <c r="R473" s="7"/>
    </row>
    <row r="474" spans="18:18">
      <c r="R474" s="7"/>
    </row>
    <row r="475" spans="18:18">
      <c r="R475" s="7"/>
    </row>
    <row r="476" spans="18:18">
      <c r="R476" s="7"/>
    </row>
    <row r="477" spans="18:18">
      <c r="R477" s="7"/>
    </row>
    <row r="478" spans="18:18">
      <c r="R478" s="7"/>
    </row>
    <row r="479" spans="18:18">
      <c r="R479" s="7"/>
    </row>
    <row r="480" spans="18:18">
      <c r="R480" s="7"/>
    </row>
    <row r="481" spans="18:18">
      <c r="R481" s="7"/>
    </row>
    <row r="482" spans="18:18">
      <c r="R482" s="7"/>
    </row>
    <row r="483" spans="18:18">
      <c r="R483" s="7"/>
    </row>
    <row r="484" spans="18:18">
      <c r="R484" s="7"/>
    </row>
    <row r="485" spans="18:18">
      <c r="R485" s="7"/>
    </row>
    <row r="486" spans="18:18">
      <c r="R486" s="7"/>
    </row>
    <row r="487" spans="18:18">
      <c r="R487" s="7"/>
    </row>
    <row r="488" spans="18:18">
      <c r="R488" s="7"/>
    </row>
    <row r="489" spans="18:18">
      <c r="R489" s="7"/>
    </row>
    <row r="490" spans="18:18">
      <c r="R490" s="7"/>
    </row>
    <row r="491" spans="18:18">
      <c r="R491" s="7"/>
    </row>
    <row r="492" spans="18:18">
      <c r="R492" s="7"/>
    </row>
    <row r="493" spans="18:18">
      <c r="R493" s="7"/>
    </row>
    <row r="494" spans="18:18">
      <c r="R494" s="7"/>
    </row>
    <row r="495" spans="18:18">
      <c r="R495" s="7"/>
    </row>
    <row r="496" spans="18:18">
      <c r="R496" s="7"/>
    </row>
    <row r="497" spans="18:18">
      <c r="R497" s="7"/>
    </row>
    <row r="498" spans="18:18">
      <c r="R498" s="7"/>
    </row>
    <row r="499" spans="18:18">
      <c r="R499" s="7"/>
    </row>
    <row r="500" spans="18:18">
      <c r="R500" s="7"/>
    </row>
    <row r="501" spans="18:18">
      <c r="R501" s="7"/>
    </row>
    <row r="502" spans="18:18">
      <c r="R502" s="7"/>
    </row>
    <row r="503" spans="18:18">
      <c r="R503" s="7"/>
    </row>
    <row r="504" spans="18:18">
      <c r="R504" s="7"/>
    </row>
    <row r="505" spans="18:18">
      <c r="R505" s="7"/>
    </row>
    <row r="506" spans="18:18">
      <c r="R506" s="7"/>
    </row>
    <row r="507" spans="18:18">
      <c r="R507" s="7"/>
    </row>
    <row r="508" spans="18:18">
      <c r="R508" s="7"/>
    </row>
    <row r="509" spans="18:18">
      <c r="R509" s="7"/>
    </row>
    <row r="510" spans="18:18">
      <c r="R510" s="7"/>
    </row>
    <row r="511" spans="18:18">
      <c r="R511" s="7"/>
    </row>
    <row r="512" spans="18:18">
      <c r="R512" s="7"/>
    </row>
    <row r="513" spans="18:18">
      <c r="R513" s="7"/>
    </row>
    <row r="514" spans="18:18">
      <c r="R514" s="7"/>
    </row>
    <row r="515" spans="18:18">
      <c r="R515" s="7"/>
    </row>
    <row r="516" spans="18:18">
      <c r="R516" s="7"/>
    </row>
    <row r="517" spans="18:18">
      <c r="R517" s="7"/>
    </row>
    <row r="518" spans="18:18">
      <c r="R518" s="7"/>
    </row>
    <row r="519" spans="18:18">
      <c r="R519" s="7"/>
    </row>
    <row r="520" spans="18:18">
      <c r="R520" s="7"/>
    </row>
    <row r="521" spans="18:18">
      <c r="R521" s="7"/>
    </row>
    <row r="522" spans="18:18">
      <c r="R522" s="7"/>
    </row>
    <row r="523" spans="18:18">
      <c r="R523" s="7"/>
    </row>
    <row r="524" spans="18:18">
      <c r="R524" s="7"/>
    </row>
    <row r="525" spans="18:18">
      <c r="R525" s="7"/>
    </row>
    <row r="526" spans="18:18">
      <c r="R526" s="7"/>
    </row>
    <row r="527" spans="18:18">
      <c r="R527" s="7"/>
    </row>
    <row r="528" spans="18:18">
      <c r="R528" s="7"/>
    </row>
    <row r="529" spans="18:18">
      <c r="R529" s="7"/>
    </row>
    <row r="530" spans="18:18">
      <c r="R530" s="7"/>
    </row>
    <row r="531" spans="18:18">
      <c r="R531" s="7"/>
    </row>
    <row r="532" spans="18:18">
      <c r="R532" s="7"/>
    </row>
    <row r="533" spans="18:18">
      <c r="R533" s="7"/>
    </row>
    <row r="534" spans="18:18">
      <c r="R534" s="7"/>
    </row>
    <row r="535" spans="18:18">
      <c r="R535" s="7"/>
    </row>
    <row r="536" spans="18:18">
      <c r="R536" s="7"/>
    </row>
    <row r="537" spans="18:18">
      <c r="R537" s="7"/>
    </row>
    <row r="538" spans="18:18">
      <c r="R538" s="7"/>
    </row>
    <row r="539" spans="18:18">
      <c r="R539" s="7"/>
    </row>
    <row r="540" spans="18:18">
      <c r="R540" s="7"/>
    </row>
    <row r="541" spans="18:18">
      <c r="R541" s="7"/>
    </row>
    <row r="542" spans="18:18">
      <c r="R542" s="7"/>
    </row>
    <row r="543" spans="18:18">
      <c r="R543" s="7"/>
    </row>
    <row r="544" spans="18:18">
      <c r="R544" s="7"/>
    </row>
    <row r="545" spans="18:18">
      <c r="R545" s="7"/>
    </row>
    <row r="546" spans="18:18">
      <c r="R546" s="7"/>
    </row>
    <row r="547" spans="18:18">
      <c r="R547" s="7"/>
    </row>
    <row r="548" spans="18:18">
      <c r="R548" s="7"/>
    </row>
    <row r="549" spans="18:18">
      <c r="R549" s="7"/>
    </row>
    <row r="550" spans="18:18">
      <c r="R550" s="7"/>
    </row>
    <row r="551" spans="18:18">
      <c r="R551" s="7"/>
    </row>
    <row r="552" spans="18:18">
      <c r="R552" s="7"/>
    </row>
    <row r="553" spans="18:18">
      <c r="R553" s="7"/>
    </row>
    <row r="554" spans="18:18">
      <c r="R554" s="7"/>
    </row>
    <row r="555" spans="18:18">
      <c r="R555" s="7"/>
    </row>
    <row r="556" spans="18:18">
      <c r="R556" s="7"/>
    </row>
    <row r="557" spans="18:18">
      <c r="R557" s="7"/>
    </row>
    <row r="558" spans="18:18">
      <c r="R558" s="7"/>
    </row>
    <row r="559" spans="18:18">
      <c r="R559" s="7"/>
    </row>
    <row r="560" spans="18:18">
      <c r="R560" s="7"/>
    </row>
    <row r="561" spans="18:18">
      <c r="R561" s="7"/>
    </row>
    <row r="562" spans="18:18">
      <c r="R562" s="7"/>
    </row>
    <row r="563" spans="18:18">
      <c r="R563" s="7"/>
    </row>
    <row r="564" spans="18:18">
      <c r="R564" s="7"/>
    </row>
    <row r="565" spans="18:18">
      <c r="R565" s="7"/>
    </row>
    <row r="566" spans="18:18">
      <c r="R566" s="7"/>
    </row>
    <row r="567" spans="18:18">
      <c r="R567" s="7"/>
    </row>
    <row r="568" spans="18:18">
      <c r="R568" s="7"/>
    </row>
    <row r="569" spans="18:18">
      <c r="R569" s="7"/>
    </row>
    <row r="570" spans="18:18">
      <c r="R570" s="7"/>
    </row>
    <row r="571" spans="18:18">
      <c r="R571" s="7"/>
    </row>
    <row r="572" spans="18:18">
      <c r="R572" s="7"/>
    </row>
    <row r="573" spans="18:18">
      <c r="R573" s="7"/>
    </row>
    <row r="574" spans="18:18">
      <c r="R574" s="7"/>
    </row>
    <row r="575" spans="18:18">
      <c r="R575" s="7"/>
    </row>
    <row r="576" spans="18:18">
      <c r="R576" s="7"/>
    </row>
    <row r="577" spans="18:18">
      <c r="R577" s="7"/>
    </row>
    <row r="578" spans="18:18">
      <c r="R578" s="7"/>
    </row>
    <row r="579" spans="18:18">
      <c r="R579" s="7"/>
    </row>
    <row r="580" spans="18:18">
      <c r="R580" s="7"/>
    </row>
    <row r="581" spans="18:18">
      <c r="R581" s="7"/>
    </row>
    <row r="582" spans="18:18">
      <c r="R582" s="7"/>
    </row>
    <row r="583" spans="18:18">
      <c r="R583" s="7"/>
    </row>
    <row r="584" spans="18:18">
      <c r="R584" s="7"/>
    </row>
    <row r="585" spans="18:18">
      <c r="R585" s="7"/>
    </row>
    <row r="586" spans="18:18">
      <c r="R586" s="7"/>
    </row>
    <row r="587" spans="18:18">
      <c r="R587" s="7"/>
    </row>
    <row r="588" spans="18:18">
      <c r="R588" s="7"/>
    </row>
    <row r="589" spans="18:18">
      <c r="R589" s="7"/>
    </row>
    <row r="590" spans="18:18">
      <c r="R590" s="7"/>
    </row>
    <row r="591" spans="18:18">
      <c r="R591" s="7"/>
    </row>
    <row r="592" spans="18:18">
      <c r="R592" s="7"/>
    </row>
    <row r="593" spans="18:18">
      <c r="R593" s="7"/>
    </row>
    <row r="594" spans="18:18">
      <c r="R594" s="7"/>
    </row>
    <row r="595" spans="18:18">
      <c r="R595" s="7"/>
    </row>
    <row r="596" spans="18:18">
      <c r="R596" s="7"/>
    </row>
    <row r="597" spans="18:18">
      <c r="R597" s="7"/>
    </row>
    <row r="598" spans="18:18">
      <c r="R598" s="7"/>
    </row>
    <row r="599" spans="18:18">
      <c r="R599" s="7"/>
    </row>
    <row r="600" spans="18:18">
      <c r="R600" s="7"/>
    </row>
    <row r="601" spans="18:18">
      <c r="R601" s="7"/>
    </row>
    <row r="602" spans="18:18">
      <c r="R602" s="7"/>
    </row>
    <row r="603" spans="18:18">
      <c r="R603" s="7"/>
    </row>
    <row r="604" spans="18:18">
      <c r="R604" s="7"/>
    </row>
    <row r="605" spans="18:18">
      <c r="R605" s="7"/>
    </row>
    <row r="606" spans="18:18">
      <c r="R606" s="7"/>
    </row>
    <row r="607" spans="18:18">
      <c r="R607" s="7"/>
    </row>
    <row r="608" spans="18:18">
      <c r="R608" s="7"/>
    </row>
    <row r="609" spans="18:18">
      <c r="R609" s="7"/>
    </row>
    <row r="610" spans="18:18">
      <c r="R610" s="7"/>
    </row>
    <row r="611" spans="18:18">
      <c r="R611" s="7"/>
    </row>
    <row r="612" spans="18:18">
      <c r="R612" s="7"/>
    </row>
    <row r="613" spans="18:18">
      <c r="R613" s="7"/>
    </row>
    <row r="614" spans="18:18">
      <c r="R614" s="7"/>
    </row>
    <row r="615" spans="18:18">
      <c r="R615" s="7"/>
    </row>
    <row r="616" spans="18:18">
      <c r="R616" s="7"/>
    </row>
    <row r="617" spans="18:18">
      <c r="R617" s="7"/>
    </row>
    <row r="618" spans="18:18">
      <c r="R618" s="7"/>
    </row>
    <row r="619" spans="18:18">
      <c r="R619" s="7"/>
    </row>
    <row r="620" spans="18:18">
      <c r="R620" s="7"/>
    </row>
    <row r="621" spans="18:18">
      <c r="R621" s="7"/>
    </row>
    <row r="622" spans="18:18">
      <c r="R622" s="7"/>
    </row>
    <row r="623" spans="18:18">
      <c r="R623" s="7"/>
    </row>
    <row r="624" spans="18:18">
      <c r="R624" s="7"/>
    </row>
    <row r="625" spans="18:18">
      <c r="R625" s="7"/>
    </row>
    <row r="626" spans="18:18">
      <c r="R626" s="7"/>
    </row>
    <row r="627" spans="18:18">
      <c r="R627" s="7"/>
    </row>
    <row r="628" spans="18:18">
      <c r="R628" s="7"/>
    </row>
    <row r="629" spans="18:18">
      <c r="R629" s="7"/>
    </row>
    <row r="630" spans="18:18">
      <c r="R630" s="7"/>
    </row>
    <row r="631" spans="18:18">
      <c r="R631" s="7"/>
    </row>
    <row r="632" spans="18:18">
      <c r="R632" s="7"/>
    </row>
    <row r="633" spans="18:18">
      <c r="R633" s="7"/>
    </row>
    <row r="634" spans="18:18">
      <c r="R634" s="7"/>
    </row>
    <row r="635" spans="18:18">
      <c r="R635" s="7"/>
    </row>
    <row r="636" spans="18:18">
      <c r="R636" s="7"/>
    </row>
    <row r="637" spans="18:18">
      <c r="R637" s="7"/>
    </row>
    <row r="638" spans="18:18">
      <c r="R638" s="7"/>
    </row>
    <row r="639" spans="18:18">
      <c r="R639" s="7"/>
    </row>
    <row r="640" spans="18:18">
      <c r="R640" s="7"/>
    </row>
    <row r="641" spans="18:18">
      <c r="R641" s="7"/>
    </row>
    <row r="642" spans="18:18">
      <c r="R642" s="7"/>
    </row>
    <row r="643" spans="18:18">
      <c r="R643" s="7"/>
    </row>
    <row r="644" spans="18:18">
      <c r="R644" s="7"/>
    </row>
    <row r="645" spans="18:18">
      <c r="R645" s="7"/>
    </row>
    <row r="646" spans="18:18">
      <c r="R646" s="7"/>
    </row>
    <row r="647" spans="18:18">
      <c r="R647" s="7"/>
    </row>
    <row r="648" spans="18:18">
      <c r="R648" s="7"/>
    </row>
    <row r="649" spans="18:18">
      <c r="R649" s="7"/>
    </row>
    <row r="650" spans="18:18">
      <c r="R650" s="7"/>
    </row>
    <row r="651" spans="18:18">
      <c r="R651" s="7"/>
    </row>
    <row r="652" spans="18:18">
      <c r="R652" s="7"/>
    </row>
    <row r="653" spans="18:18">
      <c r="R653" s="7"/>
    </row>
    <row r="654" spans="18:18">
      <c r="R654" s="7"/>
    </row>
    <row r="655" spans="18:18">
      <c r="R655" s="7"/>
    </row>
    <row r="656" spans="18:18">
      <c r="R656" s="7"/>
    </row>
    <row r="657" spans="18:18">
      <c r="R657" s="7"/>
    </row>
    <row r="658" spans="18:18">
      <c r="R658" s="7"/>
    </row>
    <row r="659" spans="18:18">
      <c r="R659" s="7"/>
    </row>
    <row r="660" spans="18:18">
      <c r="R660" s="7"/>
    </row>
    <row r="661" spans="18:18">
      <c r="R661" s="7"/>
    </row>
    <row r="662" spans="18:18">
      <c r="R662" s="7"/>
    </row>
    <row r="663" spans="18:18">
      <c r="R663" s="7"/>
    </row>
    <row r="664" spans="18:18">
      <c r="R664" s="7"/>
    </row>
    <row r="665" spans="18:18">
      <c r="R665" s="7"/>
    </row>
    <row r="666" spans="18:18">
      <c r="R666" s="7"/>
    </row>
    <row r="667" spans="18:18">
      <c r="R667" s="7"/>
    </row>
    <row r="668" spans="18:18">
      <c r="R668" s="7"/>
    </row>
    <row r="669" spans="18:18">
      <c r="R669" s="7"/>
    </row>
    <row r="670" spans="18:18">
      <c r="R670" s="7"/>
    </row>
    <row r="671" spans="18:18">
      <c r="R671" s="7"/>
    </row>
    <row r="672" spans="18:18">
      <c r="R672" s="7"/>
    </row>
    <row r="673" spans="18:18">
      <c r="R673" s="7"/>
    </row>
    <row r="674" spans="18:18">
      <c r="R674" s="7"/>
    </row>
    <row r="675" spans="18:18">
      <c r="R675" s="7"/>
    </row>
    <row r="676" spans="18:18">
      <c r="R676" s="7"/>
    </row>
    <row r="677" spans="18:18">
      <c r="R677" s="7"/>
    </row>
    <row r="678" spans="18:18">
      <c r="R678" s="7"/>
    </row>
    <row r="679" spans="18:18">
      <c r="R679" s="7"/>
    </row>
    <row r="680" spans="18:18">
      <c r="R680" s="7"/>
    </row>
    <row r="681" spans="18:18">
      <c r="R681" s="7"/>
    </row>
    <row r="682" spans="18:18">
      <c r="R682" s="7"/>
    </row>
    <row r="683" spans="18:18">
      <c r="R683" s="7"/>
    </row>
    <row r="684" spans="18:18">
      <c r="R684" s="7"/>
    </row>
    <row r="685" spans="18:18">
      <c r="R685" s="7"/>
    </row>
    <row r="686" spans="18:18">
      <c r="R686" s="7"/>
    </row>
    <row r="687" spans="18:18">
      <c r="R687" s="7"/>
    </row>
    <row r="688" spans="18:18">
      <c r="R688" s="7"/>
    </row>
    <row r="689" spans="18:18">
      <c r="R689" s="7"/>
    </row>
    <row r="690" spans="18:18">
      <c r="R690" s="7"/>
    </row>
    <row r="691" spans="18:18">
      <c r="R691" s="7"/>
    </row>
    <row r="692" spans="18:18">
      <c r="R692" s="7"/>
    </row>
    <row r="693" spans="18:18">
      <c r="R693" s="7"/>
    </row>
    <row r="694" spans="18:18">
      <c r="R694" s="7"/>
    </row>
    <row r="695" spans="18:18">
      <c r="R695" s="7"/>
    </row>
    <row r="696" spans="18:18">
      <c r="R696" s="7"/>
    </row>
    <row r="697" spans="18:18">
      <c r="R697" s="7"/>
    </row>
    <row r="698" spans="18:18">
      <c r="R698" s="7"/>
    </row>
    <row r="699" spans="18:18">
      <c r="R699" s="7"/>
    </row>
    <row r="700" spans="18:18">
      <c r="R700" s="7"/>
    </row>
    <row r="701" spans="18:18">
      <c r="R701" s="7"/>
    </row>
    <row r="702" spans="18:18">
      <c r="R702" s="7"/>
    </row>
    <row r="703" spans="18:18">
      <c r="R703" s="7"/>
    </row>
    <row r="704" spans="18:18">
      <c r="R704" s="7"/>
    </row>
    <row r="705" spans="18:18">
      <c r="R705" s="7"/>
    </row>
    <row r="706" spans="18:18">
      <c r="R706" s="7"/>
    </row>
    <row r="707" spans="18:18">
      <c r="R707" s="7"/>
    </row>
    <row r="708" spans="18:18">
      <c r="R708" s="7"/>
    </row>
    <row r="709" spans="18:18">
      <c r="R709" s="7"/>
    </row>
    <row r="710" spans="18:18">
      <c r="R710" s="7"/>
    </row>
    <row r="711" spans="18:18">
      <c r="R711" s="7"/>
    </row>
    <row r="712" spans="18:18">
      <c r="R712" s="7"/>
    </row>
    <row r="713" spans="18:18">
      <c r="R713" s="7"/>
    </row>
    <row r="714" spans="18:18">
      <c r="R714" s="7"/>
    </row>
    <row r="715" spans="18:18">
      <c r="R715" s="7"/>
    </row>
    <row r="716" spans="18:18">
      <c r="R716" s="7"/>
    </row>
    <row r="717" spans="18:18">
      <c r="R717" s="7"/>
    </row>
    <row r="718" spans="18:18">
      <c r="R718" s="7"/>
    </row>
    <row r="719" spans="18:18">
      <c r="R719" s="7"/>
    </row>
    <row r="720" spans="18:18">
      <c r="R720" s="7"/>
    </row>
    <row r="721" spans="18:18">
      <c r="R721" s="7"/>
    </row>
    <row r="722" spans="18:18">
      <c r="R722" s="7"/>
    </row>
    <row r="723" spans="18:18">
      <c r="R723" s="7"/>
    </row>
    <row r="724" spans="18:18">
      <c r="R724" s="7"/>
    </row>
    <row r="725" spans="18:18">
      <c r="R725" s="7"/>
    </row>
    <row r="726" spans="18:18">
      <c r="R726" s="7"/>
    </row>
    <row r="727" spans="18:18">
      <c r="R727" s="7"/>
    </row>
    <row r="728" spans="18:18">
      <c r="R728" s="7"/>
    </row>
    <row r="729" spans="18:18">
      <c r="R729" s="7"/>
    </row>
    <row r="730" spans="18:18">
      <c r="R730" s="7"/>
    </row>
    <row r="731" spans="18:18">
      <c r="R731" s="7"/>
    </row>
    <row r="732" spans="18:18">
      <c r="R732" s="7"/>
    </row>
    <row r="733" spans="18:18">
      <c r="R733" s="7"/>
    </row>
    <row r="734" spans="18:18">
      <c r="R734" s="7"/>
    </row>
    <row r="735" spans="18:18">
      <c r="R735" s="7"/>
    </row>
    <row r="736" spans="18:18">
      <c r="R736" s="7"/>
    </row>
    <row r="737" spans="18:18">
      <c r="R737" s="7"/>
    </row>
    <row r="738" spans="18:18">
      <c r="R738" s="7"/>
    </row>
    <row r="739" spans="18:18">
      <c r="R739" s="7"/>
    </row>
    <row r="740" spans="18:18">
      <c r="R740" s="7"/>
    </row>
    <row r="741" spans="18:18">
      <c r="R741" s="7"/>
    </row>
    <row r="742" spans="18:18">
      <c r="R742" s="7"/>
    </row>
    <row r="743" spans="18:18">
      <c r="R743" s="7"/>
    </row>
    <row r="744" spans="18:18">
      <c r="R744" s="7"/>
    </row>
    <row r="745" spans="18:18">
      <c r="R745" s="7"/>
    </row>
    <row r="746" spans="18:18">
      <c r="R746" s="7"/>
    </row>
    <row r="747" spans="18:18">
      <c r="R747" s="7"/>
    </row>
    <row r="748" spans="18:18">
      <c r="R748" s="7"/>
    </row>
    <row r="749" spans="18:18">
      <c r="R749" s="7"/>
    </row>
    <row r="750" spans="18:18">
      <c r="R750" s="7"/>
    </row>
    <row r="751" spans="18:18">
      <c r="R751" s="7"/>
    </row>
    <row r="752" spans="18:18">
      <c r="R752" s="7"/>
    </row>
    <row r="753" spans="18:18">
      <c r="R753" s="7"/>
    </row>
    <row r="754" spans="18:18">
      <c r="R754" s="7"/>
    </row>
    <row r="755" spans="18:18">
      <c r="R755" s="7"/>
    </row>
    <row r="756" spans="18:18">
      <c r="R756" s="7"/>
    </row>
    <row r="757" spans="18:18">
      <c r="R757" s="7"/>
    </row>
    <row r="758" spans="18:18">
      <c r="R758" s="7"/>
    </row>
    <row r="759" spans="18:18">
      <c r="R759" s="7"/>
    </row>
    <row r="760" spans="18:18">
      <c r="R760" s="7"/>
    </row>
    <row r="761" spans="18:18">
      <c r="R761" s="7"/>
    </row>
    <row r="762" spans="18:18">
      <c r="R762" s="7"/>
    </row>
    <row r="763" spans="18:18">
      <c r="R763" s="7"/>
    </row>
    <row r="764" spans="18:18">
      <c r="R764" s="7"/>
    </row>
    <row r="765" spans="18:18">
      <c r="R765" s="7"/>
    </row>
    <row r="766" spans="18:18">
      <c r="R766" s="7"/>
    </row>
    <row r="767" spans="18:18">
      <c r="R767" s="7"/>
    </row>
    <row r="768" spans="18:18">
      <c r="R768" s="7"/>
    </row>
    <row r="769" spans="18:18">
      <c r="R769" s="7"/>
    </row>
    <row r="770" spans="18:18">
      <c r="R770" s="7"/>
    </row>
    <row r="771" spans="18:18">
      <c r="R771" s="7"/>
    </row>
    <row r="772" spans="18:18">
      <c r="R772" s="7"/>
    </row>
    <row r="773" spans="18:18">
      <c r="R773" s="7"/>
    </row>
    <row r="774" spans="18:18">
      <c r="R774" s="7"/>
    </row>
    <row r="775" spans="18:18">
      <c r="R775" s="7"/>
    </row>
    <row r="776" spans="18:18">
      <c r="R776" s="7"/>
    </row>
    <row r="777" spans="18:18">
      <c r="R777" s="7"/>
    </row>
    <row r="778" spans="18:18">
      <c r="R778" s="7"/>
    </row>
    <row r="779" spans="18:18">
      <c r="R779" s="7"/>
    </row>
    <row r="780" spans="18:18">
      <c r="R780" s="7"/>
    </row>
    <row r="781" spans="18:18">
      <c r="R781" s="7"/>
    </row>
    <row r="782" spans="18:18">
      <c r="R782" s="7"/>
    </row>
    <row r="783" spans="18:18">
      <c r="R783" s="7"/>
    </row>
    <row r="784" spans="18:18">
      <c r="R784" s="7"/>
    </row>
    <row r="785" spans="18:18">
      <c r="R785" s="7"/>
    </row>
    <row r="786" spans="18:18">
      <c r="R786" s="7"/>
    </row>
    <row r="787" spans="18:18">
      <c r="R787" s="7"/>
    </row>
    <row r="788" spans="18:18">
      <c r="R788" s="7"/>
    </row>
    <row r="789" spans="18:18">
      <c r="R789" s="7"/>
    </row>
    <row r="790" spans="18:18">
      <c r="R790" s="7"/>
    </row>
    <row r="791" spans="18:18">
      <c r="R791" s="7"/>
    </row>
    <row r="792" spans="18:18">
      <c r="R792" s="7"/>
    </row>
    <row r="793" spans="18:18">
      <c r="R793" s="7"/>
    </row>
    <row r="794" spans="18:18">
      <c r="R794" s="7"/>
    </row>
    <row r="795" spans="18:18">
      <c r="R795" s="7"/>
    </row>
    <row r="796" spans="18:18">
      <c r="R796" s="7"/>
    </row>
    <row r="797" spans="18:18">
      <c r="R797" s="7"/>
    </row>
    <row r="798" spans="18:18">
      <c r="R798" s="7"/>
    </row>
    <row r="799" spans="18:18">
      <c r="R799" s="7"/>
    </row>
    <row r="800" spans="18:18">
      <c r="R800" s="7"/>
    </row>
    <row r="801" spans="18:18">
      <c r="R801" s="7"/>
    </row>
    <row r="802" spans="18:18">
      <c r="R802" s="7"/>
    </row>
    <row r="803" spans="18:18">
      <c r="R803" s="7"/>
    </row>
    <row r="804" spans="18:18">
      <c r="R804" s="7"/>
    </row>
    <row r="805" spans="18:18">
      <c r="R805" s="7"/>
    </row>
    <row r="806" spans="18:18">
      <c r="R806" s="7"/>
    </row>
    <row r="807" spans="18:18">
      <c r="R807" s="7"/>
    </row>
    <row r="808" spans="18:18">
      <c r="R808" s="7"/>
    </row>
    <row r="809" spans="18:18">
      <c r="R809" s="7"/>
    </row>
    <row r="810" spans="18:18">
      <c r="R810" s="7"/>
    </row>
    <row r="811" spans="18:18">
      <c r="R811" s="7"/>
    </row>
    <row r="812" spans="18:18">
      <c r="R812" s="7"/>
    </row>
    <row r="813" spans="18:18">
      <c r="R813" s="7"/>
    </row>
    <row r="814" spans="18:18">
      <c r="R814" s="7"/>
    </row>
    <row r="815" spans="18:18">
      <c r="R815" s="7"/>
    </row>
    <row r="816" spans="18:18">
      <c r="R816" s="7"/>
    </row>
    <row r="817" spans="18:18">
      <c r="R817" s="7"/>
    </row>
    <row r="818" spans="18:18">
      <c r="R818" s="7"/>
    </row>
    <row r="819" spans="18:18">
      <c r="R819" s="7"/>
    </row>
    <row r="820" spans="18:18">
      <c r="R820" s="7"/>
    </row>
    <row r="821" spans="18:18">
      <c r="R821" s="7"/>
    </row>
    <row r="822" spans="18:18">
      <c r="R822" s="7"/>
    </row>
    <row r="823" spans="18:18">
      <c r="R823" s="7"/>
    </row>
    <row r="824" spans="18:18">
      <c r="R824" s="7"/>
    </row>
    <row r="825" spans="18:18">
      <c r="R825" s="7"/>
    </row>
    <row r="826" spans="18:18">
      <c r="R826" s="7"/>
    </row>
    <row r="827" spans="18:18">
      <c r="R827" s="7"/>
    </row>
    <row r="828" spans="18:18">
      <c r="R828" s="7"/>
    </row>
    <row r="829" spans="18:18">
      <c r="R829" s="7"/>
    </row>
    <row r="830" spans="18:18">
      <c r="R830" s="7"/>
    </row>
    <row r="831" spans="18:18">
      <c r="R831" s="7"/>
    </row>
    <row r="832" spans="18:18">
      <c r="R832" s="7"/>
    </row>
    <row r="833" spans="18:18">
      <c r="R833" s="7"/>
    </row>
    <row r="834" spans="18:18">
      <c r="R834" s="7"/>
    </row>
    <row r="835" spans="18:18">
      <c r="R835" s="7"/>
    </row>
    <row r="836" spans="18:18">
      <c r="R836" s="7"/>
    </row>
    <row r="837" spans="18:18">
      <c r="R837" s="7"/>
    </row>
    <row r="838" spans="18:18">
      <c r="R838" s="7"/>
    </row>
    <row r="839" spans="18:18">
      <c r="R839" s="7"/>
    </row>
    <row r="840" spans="18:18">
      <c r="R840" s="7"/>
    </row>
    <row r="841" spans="18:18">
      <c r="R841" s="7"/>
    </row>
    <row r="842" spans="18:18">
      <c r="R842" s="7"/>
    </row>
    <row r="843" spans="18:18">
      <c r="R843" s="7"/>
    </row>
    <row r="844" spans="18:18">
      <c r="R844" s="7"/>
    </row>
    <row r="845" spans="18:18">
      <c r="R845" s="7"/>
    </row>
    <row r="846" spans="18:18">
      <c r="R846" s="7"/>
    </row>
    <row r="847" spans="18:18">
      <c r="R847" s="7"/>
    </row>
    <row r="848" spans="18:18">
      <c r="R848" s="7"/>
    </row>
    <row r="849" spans="18:18">
      <c r="R849" s="7"/>
    </row>
    <row r="850" spans="18:18">
      <c r="R850" s="7"/>
    </row>
    <row r="851" spans="18:18">
      <c r="R851" s="7"/>
    </row>
    <row r="852" spans="18:18">
      <c r="R852" s="7"/>
    </row>
    <row r="853" spans="18:18">
      <c r="R853" s="7"/>
    </row>
    <row r="854" spans="18:18">
      <c r="R854" s="7"/>
    </row>
    <row r="855" spans="18:18">
      <c r="R855" s="7"/>
    </row>
    <row r="856" spans="18:18">
      <c r="R856" s="7"/>
    </row>
    <row r="857" spans="18:18">
      <c r="R857" s="7"/>
    </row>
    <row r="858" spans="18:18">
      <c r="R858" s="7"/>
    </row>
    <row r="859" spans="18:18">
      <c r="R859" s="7"/>
    </row>
    <row r="860" spans="18:18">
      <c r="R860" s="7"/>
    </row>
    <row r="861" spans="18:18">
      <c r="R861" s="7"/>
    </row>
    <row r="862" spans="18:18">
      <c r="R862" s="7"/>
    </row>
    <row r="863" spans="18:18">
      <c r="R863" s="7"/>
    </row>
    <row r="864" spans="18:18">
      <c r="R864" s="7"/>
    </row>
    <row r="865" spans="18:18">
      <c r="R865" s="7"/>
    </row>
    <row r="866" spans="18:18">
      <c r="R866" s="7"/>
    </row>
    <row r="867" spans="18:18">
      <c r="R867" s="7"/>
    </row>
    <row r="868" spans="18:18">
      <c r="R868" s="7"/>
    </row>
    <row r="869" spans="18:18">
      <c r="R869" s="7"/>
    </row>
    <row r="870" spans="18:18">
      <c r="R870" s="7"/>
    </row>
    <row r="871" spans="18:18">
      <c r="R871" s="7"/>
    </row>
    <row r="872" spans="18:18">
      <c r="R872" s="7"/>
    </row>
    <row r="873" spans="18:18">
      <c r="R873" s="7"/>
    </row>
    <row r="874" spans="18:18">
      <c r="R874" s="7"/>
    </row>
    <row r="875" spans="18:18">
      <c r="R875" s="7"/>
    </row>
    <row r="876" spans="18:18">
      <c r="R876" s="7"/>
    </row>
    <row r="877" spans="18:18">
      <c r="R877" s="7"/>
    </row>
    <row r="878" spans="18:18">
      <c r="R878" s="7"/>
    </row>
    <row r="879" spans="18:18">
      <c r="R879" s="7"/>
    </row>
    <row r="880" spans="18:18">
      <c r="R880" s="7"/>
    </row>
    <row r="881" spans="18:18">
      <c r="R881" s="7"/>
    </row>
    <row r="882" spans="18:18">
      <c r="R882" s="7"/>
    </row>
    <row r="883" spans="18:18">
      <c r="R883" s="7"/>
    </row>
    <row r="884" spans="18:18">
      <c r="R884" s="7"/>
    </row>
    <row r="885" spans="18:18">
      <c r="R885" s="7"/>
    </row>
    <row r="886" spans="18:18">
      <c r="R886" s="7"/>
    </row>
    <row r="887" spans="18:18">
      <c r="R887" s="7"/>
    </row>
    <row r="888" spans="18:18">
      <c r="R888" s="7"/>
    </row>
    <row r="889" spans="18:18">
      <c r="R889" s="7"/>
    </row>
    <row r="890" spans="18:18">
      <c r="R890" s="7"/>
    </row>
    <row r="891" spans="18:18">
      <c r="R891" s="7"/>
    </row>
    <row r="892" spans="18:18">
      <c r="R892" s="7"/>
    </row>
    <row r="893" spans="18:18">
      <c r="R893" s="7"/>
    </row>
    <row r="894" spans="18:18">
      <c r="R894" s="7"/>
    </row>
    <row r="895" spans="18:18">
      <c r="R895" s="7"/>
    </row>
    <row r="896" spans="18:18">
      <c r="R896" s="7"/>
    </row>
    <row r="897" spans="18:18">
      <c r="R897" s="7"/>
    </row>
    <row r="898" spans="18:18">
      <c r="R898" s="7"/>
    </row>
    <row r="899" spans="18:18">
      <c r="R899" s="7"/>
    </row>
    <row r="900" spans="18:18">
      <c r="R900" s="7"/>
    </row>
    <row r="901" spans="18:18">
      <c r="R901" s="7"/>
    </row>
    <row r="902" spans="18:18">
      <c r="R902" s="7"/>
    </row>
    <row r="903" spans="18:18">
      <c r="R903" s="7"/>
    </row>
    <row r="904" spans="18:18">
      <c r="R904" s="7"/>
    </row>
    <row r="905" spans="18:18">
      <c r="R905" s="7"/>
    </row>
    <row r="906" spans="18:18">
      <c r="R906" s="7"/>
    </row>
    <row r="907" spans="18:18">
      <c r="R907" s="7"/>
    </row>
    <row r="908" spans="18:18">
      <c r="R908" s="7"/>
    </row>
    <row r="909" spans="18:18">
      <c r="R909" s="7"/>
    </row>
    <row r="910" spans="18:18">
      <c r="R910" s="7"/>
    </row>
    <row r="911" spans="18:18">
      <c r="R911" s="7"/>
    </row>
    <row r="912" spans="18:18">
      <c r="R912" s="7"/>
    </row>
    <row r="913" spans="18:18">
      <c r="R913" s="7"/>
    </row>
    <row r="914" spans="18:18">
      <c r="R914" s="7"/>
    </row>
    <row r="915" spans="18:18">
      <c r="R915" s="7"/>
    </row>
    <row r="916" spans="18:18">
      <c r="R916" s="7"/>
    </row>
    <row r="917" spans="18:18">
      <c r="R917" s="7"/>
    </row>
    <row r="918" spans="18:18">
      <c r="R918" s="7"/>
    </row>
    <row r="919" spans="18:18">
      <c r="R919" s="7"/>
    </row>
    <row r="920" spans="18:18">
      <c r="R920" s="7"/>
    </row>
    <row r="921" spans="18:18">
      <c r="R921" s="7"/>
    </row>
    <row r="922" spans="18:18">
      <c r="R922" s="7"/>
    </row>
    <row r="923" spans="18:18">
      <c r="R923" s="7"/>
    </row>
    <row r="924" spans="18:18">
      <c r="R924" s="7"/>
    </row>
    <row r="925" spans="18:18">
      <c r="R925" s="7"/>
    </row>
    <row r="926" spans="18:18">
      <c r="R926" s="7"/>
    </row>
    <row r="927" spans="18:18">
      <c r="R927" s="7"/>
    </row>
    <row r="928" spans="18:18">
      <c r="R928" s="7"/>
    </row>
    <row r="929" spans="18:18">
      <c r="R929" s="7"/>
    </row>
    <row r="930" spans="18:18">
      <c r="R930" s="7"/>
    </row>
    <row r="931" spans="18:18">
      <c r="R931" s="7"/>
    </row>
    <row r="932" spans="18:18">
      <c r="R932" s="7"/>
    </row>
    <row r="933" spans="18:18">
      <c r="R933" s="7"/>
    </row>
    <row r="934" spans="18:18">
      <c r="R934" s="7"/>
    </row>
    <row r="935" spans="18:18">
      <c r="R935" s="7"/>
    </row>
    <row r="936" spans="18:18">
      <c r="R936" s="7"/>
    </row>
    <row r="937" spans="18:18">
      <c r="R937" s="7"/>
    </row>
    <row r="938" spans="18:18">
      <c r="R938" s="7"/>
    </row>
    <row r="939" spans="18:18">
      <c r="R939" s="7"/>
    </row>
    <row r="940" spans="18:18">
      <c r="R940" s="7"/>
    </row>
    <row r="941" spans="18:18">
      <c r="R941" s="7"/>
    </row>
    <row r="942" spans="18:18">
      <c r="R942" s="7"/>
    </row>
    <row r="943" spans="18:18">
      <c r="R943" s="7"/>
    </row>
    <row r="944" spans="18:18">
      <c r="R944" s="7"/>
    </row>
    <row r="945" spans="18:18">
      <c r="R945" s="7"/>
    </row>
    <row r="946" spans="18:18">
      <c r="R946" s="7"/>
    </row>
    <row r="947" spans="18:18">
      <c r="R947" s="7"/>
    </row>
    <row r="948" spans="18:18">
      <c r="R948" s="7"/>
    </row>
    <row r="949" spans="18:18">
      <c r="R949" s="7"/>
    </row>
    <row r="950" spans="18:18">
      <c r="R950" s="7"/>
    </row>
    <row r="951" spans="18:18">
      <c r="R951" s="7"/>
    </row>
    <row r="952" spans="18:18">
      <c r="R952" s="7"/>
    </row>
    <row r="953" spans="18:18">
      <c r="R953" s="7"/>
    </row>
    <row r="954" spans="18:18">
      <c r="R954" s="7"/>
    </row>
    <row r="955" spans="18:18">
      <c r="R955" s="7"/>
    </row>
    <row r="956" spans="18:18">
      <c r="R956" s="7"/>
    </row>
    <row r="957" spans="18:18">
      <c r="R957" s="7"/>
    </row>
    <row r="958" spans="18:18">
      <c r="R958" s="7"/>
    </row>
    <row r="959" spans="18:18">
      <c r="R959" s="7"/>
    </row>
    <row r="960" spans="18:18">
      <c r="R960" s="7"/>
    </row>
    <row r="961" spans="18:18">
      <c r="R961" s="7"/>
    </row>
    <row r="962" spans="18:18">
      <c r="R962" s="7"/>
    </row>
    <row r="963" spans="18:18">
      <c r="R963" s="7"/>
    </row>
    <row r="964" spans="18:18">
      <c r="R964" s="7"/>
    </row>
    <row r="965" spans="18:18">
      <c r="R965" s="7"/>
    </row>
    <row r="966" spans="18:18">
      <c r="R966" s="7"/>
    </row>
    <row r="967" spans="18:18">
      <c r="R967" s="7"/>
    </row>
    <row r="968" spans="18:18">
      <c r="R968" s="7"/>
    </row>
    <row r="969" spans="18:18">
      <c r="R969" s="7"/>
    </row>
    <row r="970" spans="18:18">
      <c r="R970" s="7"/>
    </row>
    <row r="971" spans="18:18">
      <c r="R971" s="7"/>
    </row>
    <row r="972" spans="18:18">
      <c r="R972" s="7"/>
    </row>
    <row r="973" spans="18:18">
      <c r="R973" s="7"/>
    </row>
    <row r="974" spans="18:18">
      <c r="R974" s="7"/>
    </row>
    <row r="975" spans="18:18">
      <c r="R975" s="7"/>
    </row>
    <row r="976" spans="18:18">
      <c r="R976" s="7"/>
    </row>
    <row r="977" spans="18:18">
      <c r="R977" s="7"/>
    </row>
    <row r="978" spans="18:18">
      <c r="R978" s="7"/>
    </row>
    <row r="979" spans="18:18">
      <c r="R979" s="7"/>
    </row>
    <row r="980" spans="18:18">
      <c r="R980" s="7"/>
    </row>
    <row r="981" spans="18:18">
      <c r="R981" s="7"/>
    </row>
    <row r="982" spans="18:18">
      <c r="R982" s="7"/>
    </row>
    <row r="983" spans="18:18">
      <c r="R983" s="7"/>
    </row>
    <row r="984" spans="18:18">
      <c r="R984" s="7"/>
    </row>
    <row r="985" spans="18:18">
      <c r="R985" s="7"/>
    </row>
    <row r="986" spans="18:18">
      <c r="R986" s="7"/>
    </row>
    <row r="987" spans="18:18">
      <c r="R987" s="7"/>
    </row>
    <row r="988" spans="18:18">
      <c r="R988" s="7"/>
    </row>
    <row r="989" spans="18:18">
      <c r="R989" s="7"/>
    </row>
    <row r="990" spans="18:18">
      <c r="R990" s="7"/>
    </row>
    <row r="991" spans="18:18">
      <c r="R991" s="7"/>
    </row>
    <row r="992" spans="18:18">
      <c r="R992" s="7"/>
    </row>
    <row r="993" spans="18:18">
      <c r="R993" s="7"/>
    </row>
    <row r="994" spans="18:18">
      <c r="R994" s="7"/>
    </row>
    <row r="995" spans="18:18">
      <c r="R995" s="7"/>
    </row>
    <row r="996" spans="18:18">
      <c r="R996" s="7"/>
    </row>
    <row r="997" spans="18:18">
      <c r="R997" s="7"/>
    </row>
    <row r="998" spans="18:18">
      <c r="R998" s="7"/>
    </row>
    <row r="999" spans="18:18">
      <c r="R999" s="7"/>
    </row>
    <row r="1000" spans="18:18">
      <c r="R1000" s="7"/>
    </row>
    <row r="1001" spans="18:18">
      <c r="R1001" s="7"/>
    </row>
    <row r="1002" spans="18:18">
      <c r="R1002" s="7"/>
    </row>
    <row r="1003" spans="18:18">
      <c r="R1003" s="7"/>
    </row>
    <row r="1004" spans="18:18">
      <c r="R1004" s="7"/>
    </row>
    <row r="1005" spans="18:18">
      <c r="R1005" s="7"/>
    </row>
    <row r="1006" spans="18:18">
      <c r="R1006" s="7"/>
    </row>
    <row r="1007" spans="18:18">
      <c r="R1007" s="7"/>
    </row>
    <row r="1008" spans="18:18">
      <c r="R1008" s="7"/>
    </row>
    <row r="1009" spans="18:18">
      <c r="R1009" s="7"/>
    </row>
    <row r="1010" spans="18:18">
      <c r="R1010" s="7"/>
    </row>
    <row r="1011" spans="18:18">
      <c r="R1011" s="7"/>
    </row>
    <row r="1012" spans="18:18">
      <c r="R1012" s="7"/>
    </row>
    <row r="1013" spans="18:18">
      <c r="R1013" s="7"/>
    </row>
    <row r="1014" spans="18:18">
      <c r="R1014" s="7"/>
    </row>
    <row r="1015" spans="18:18">
      <c r="R1015" s="7"/>
    </row>
    <row r="1016" spans="18:18">
      <c r="R1016" s="7"/>
    </row>
    <row r="1017" spans="18:18">
      <c r="R1017" s="7"/>
    </row>
    <row r="1018" spans="18:18">
      <c r="R1018" s="7"/>
    </row>
    <row r="1019" spans="18:18">
      <c r="R1019" s="7"/>
    </row>
    <row r="1020" spans="18:18">
      <c r="R1020" s="7"/>
    </row>
    <row r="1021" spans="18:18">
      <c r="R1021" s="7"/>
    </row>
    <row r="1022" spans="18:18">
      <c r="R1022" s="7"/>
    </row>
    <row r="1023" spans="18:18">
      <c r="R1023" s="7"/>
    </row>
    <row r="1024" spans="18:18">
      <c r="R1024" s="7"/>
    </row>
    <row r="1025" spans="18:18">
      <c r="R1025" s="7"/>
    </row>
    <row r="1026" spans="18:18">
      <c r="R1026" s="7"/>
    </row>
    <row r="1027" spans="18:18">
      <c r="R1027" s="7"/>
    </row>
    <row r="1028" spans="18:18">
      <c r="R1028" s="7"/>
    </row>
    <row r="1029" spans="18:18">
      <c r="R1029" s="7"/>
    </row>
    <row r="1030" spans="18:18">
      <c r="R1030" s="7"/>
    </row>
    <row r="1031" spans="18:18">
      <c r="R1031" s="7"/>
    </row>
    <row r="1032" spans="18:18">
      <c r="R1032" s="7"/>
    </row>
    <row r="1033" spans="18:18">
      <c r="R1033" s="7"/>
    </row>
    <row r="1034" spans="18:18">
      <c r="R1034" s="7"/>
    </row>
    <row r="1035" spans="18:18">
      <c r="R1035" s="7"/>
    </row>
    <row r="1036" spans="18:18">
      <c r="R1036" s="7"/>
    </row>
    <row r="1037" spans="18:18">
      <c r="R1037" s="7"/>
    </row>
    <row r="1038" spans="18:18">
      <c r="R1038" s="7"/>
    </row>
    <row r="1039" spans="18:18">
      <c r="R1039" s="7"/>
    </row>
    <row r="1040" spans="18:18">
      <c r="R1040" s="7"/>
    </row>
    <row r="1041" spans="18:18">
      <c r="R1041" s="7"/>
    </row>
    <row r="1042" spans="18:18">
      <c r="R1042" s="7"/>
    </row>
    <row r="1043" spans="18:18">
      <c r="R1043" s="7"/>
    </row>
    <row r="1044" spans="18:18">
      <c r="R1044" s="7"/>
    </row>
    <row r="1045" spans="18:18">
      <c r="R1045" s="7"/>
    </row>
    <row r="1046" spans="18:18">
      <c r="R1046" s="7"/>
    </row>
    <row r="1047" spans="18:18">
      <c r="R1047" s="7"/>
    </row>
    <row r="1048" spans="18:18">
      <c r="R1048" s="7"/>
    </row>
    <row r="1049" spans="18:18">
      <c r="R1049" s="7"/>
    </row>
    <row r="1050" spans="18:18">
      <c r="R1050" s="7"/>
    </row>
    <row r="1051" spans="18:18">
      <c r="R1051" s="7"/>
    </row>
    <row r="1052" spans="18:18">
      <c r="R1052" s="7"/>
    </row>
    <row r="1053" spans="18:18">
      <c r="R1053" s="7"/>
    </row>
    <row r="1054" spans="18:18">
      <c r="R1054" s="7"/>
    </row>
    <row r="1055" spans="18:18">
      <c r="R1055" s="7"/>
    </row>
    <row r="1056" spans="18:18">
      <c r="R1056" s="7"/>
    </row>
    <row r="1057" spans="18:18">
      <c r="R1057" s="7"/>
    </row>
    <row r="1058" spans="18:18">
      <c r="R1058" s="7"/>
    </row>
    <row r="1059" spans="18:18">
      <c r="R1059" s="7"/>
    </row>
    <row r="1060" spans="18:18">
      <c r="R1060" s="7"/>
    </row>
    <row r="1061" spans="18:18">
      <c r="R1061" s="7"/>
    </row>
    <row r="1062" spans="18:18">
      <c r="R1062" s="7"/>
    </row>
    <row r="1063" spans="18:18">
      <c r="R1063" s="7"/>
    </row>
    <row r="1064" spans="18:18">
      <c r="R1064" s="7"/>
    </row>
    <row r="1065" spans="18:18">
      <c r="R1065" s="7"/>
    </row>
    <row r="1066" spans="18:18">
      <c r="R1066" s="7"/>
    </row>
    <row r="1067" spans="18:18">
      <c r="R1067" s="7"/>
    </row>
    <row r="1068" spans="18:18">
      <c r="R1068" s="7"/>
    </row>
    <row r="1069" spans="18:18">
      <c r="R1069" s="7"/>
    </row>
    <row r="1070" spans="18:18">
      <c r="R1070" s="7"/>
    </row>
    <row r="1071" spans="18:18">
      <c r="R1071" s="7"/>
    </row>
    <row r="1072" spans="18:18">
      <c r="R1072" s="7"/>
    </row>
    <row r="1073" spans="18:18">
      <c r="R1073" s="7"/>
    </row>
    <row r="1074" spans="18:18">
      <c r="R1074" s="7"/>
    </row>
    <row r="1075" spans="18:18">
      <c r="R1075" s="7"/>
    </row>
    <row r="1076" spans="18:18">
      <c r="R1076" s="7"/>
    </row>
    <row r="1077" spans="18:18">
      <c r="R1077" s="7"/>
    </row>
    <row r="1078" spans="18:18">
      <c r="R1078" s="7"/>
    </row>
    <row r="1079" spans="18:18">
      <c r="R1079" s="7"/>
    </row>
    <row r="1080" spans="18:18">
      <c r="R1080" s="7"/>
    </row>
    <row r="1081" spans="18:18">
      <c r="R1081" s="7"/>
    </row>
    <row r="1082" spans="18:18">
      <c r="R1082" s="7"/>
    </row>
    <row r="1083" spans="18:18">
      <c r="R1083" s="7"/>
    </row>
    <row r="1084" spans="18:18">
      <c r="R1084" s="7"/>
    </row>
    <row r="1085" spans="18:18">
      <c r="R1085" s="7"/>
    </row>
    <row r="1086" spans="18:18">
      <c r="R1086" s="7"/>
    </row>
    <row r="1087" spans="18:18">
      <c r="R1087" s="7"/>
    </row>
    <row r="1088" spans="18:18">
      <c r="R1088" s="7"/>
    </row>
    <row r="1089" spans="18:18">
      <c r="R1089" s="7"/>
    </row>
    <row r="1090" spans="18:18">
      <c r="R1090" s="7"/>
    </row>
    <row r="1091" spans="18:18">
      <c r="R1091" s="7"/>
    </row>
    <row r="1092" spans="18:18">
      <c r="R1092" s="7"/>
    </row>
    <row r="1093" spans="18:18">
      <c r="R1093" s="7"/>
    </row>
    <row r="1094" spans="18:18">
      <c r="R1094" s="7"/>
    </row>
    <row r="1095" spans="18:18">
      <c r="R1095" s="7"/>
    </row>
    <row r="1096" spans="18:18">
      <c r="R1096" s="7"/>
    </row>
    <row r="1097" spans="18:18">
      <c r="R1097" s="7"/>
    </row>
    <row r="1098" spans="18:18">
      <c r="R1098" s="7"/>
    </row>
    <row r="1099" spans="18:18">
      <c r="R1099" s="7"/>
    </row>
    <row r="1100" spans="18:18">
      <c r="R1100" s="7"/>
    </row>
    <row r="1101" spans="18:18">
      <c r="R1101" s="7"/>
    </row>
    <row r="1102" spans="18:18">
      <c r="R1102" s="7"/>
    </row>
    <row r="1103" spans="18:18">
      <c r="R1103" s="7"/>
    </row>
    <row r="1104" spans="18:18">
      <c r="R1104" s="7"/>
    </row>
    <row r="1105" spans="18:18">
      <c r="R1105" s="7"/>
    </row>
    <row r="1106" spans="18:18">
      <c r="R1106" s="7"/>
    </row>
    <row r="1107" spans="18:18">
      <c r="R1107" s="7"/>
    </row>
    <row r="1108" spans="18:18">
      <c r="R1108" s="7"/>
    </row>
    <row r="1109" spans="18:18">
      <c r="R1109" s="7"/>
    </row>
    <row r="1110" spans="18:18">
      <c r="R1110" s="7"/>
    </row>
    <row r="1111" spans="18:18">
      <c r="R1111" s="7"/>
    </row>
    <row r="1112" spans="18:18">
      <c r="R1112" s="7"/>
    </row>
    <row r="1113" spans="18:18">
      <c r="R1113" s="7"/>
    </row>
    <row r="1114" spans="18:18">
      <c r="R1114" s="7"/>
    </row>
    <row r="1115" spans="18:18">
      <c r="R1115" s="7"/>
    </row>
    <row r="1116" spans="18:18">
      <c r="R1116" s="7"/>
    </row>
    <row r="1117" spans="18:18">
      <c r="R1117" s="7"/>
    </row>
    <row r="1118" spans="18:18">
      <c r="R1118" s="7"/>
    </row>
    <row r="1119" spans="18:18">
      <c r="R1119" s="7"/>
    </row>
    <row r="1120" spans="18:18">
      <c r="R1120" s="7"/>
    </row>
    <row r="1121" spans="18:18">
      <c r="R1121" s="7"/>
    </row>
    <row r="1122" spans="18:18">
      <c r="R1122" s="7"/>
    </row>
    <row r="1123" spans="18:18">
      <c r="R1123" s="7"/>
    </row>
    <row r="1124" spans="18:18">
      <c r="R1124" s="7"/>
    </row>
    <row r="1125" spans="18:18">
      <c r="R1125" s="7"/>
    </row>
    <row r="1126" spans="18:18">
      <c r="R1126" s="7"/>
    </row>
    <row r="1127" spans="18:18">
      <c r="R1127" s="7"/>
    </row>
    <row r="1128" spans="18:18">
      <c r="R1128" s="7"/>
    </row>
    <row r="1129" spans="18:18">
      <c r="R1129" s="7"/>
    </row>
    <row r="1130" spans="18:18">
      <c r="R1130" s="7"/>
    </row>
    <row r="1131" spans="18:18">
      <c r="R1131" s="7"/>
    </row>
    <row r="1132" spans="18:18">
      <c r="R1132" s="7"/>
    </row>
    <row r="1133" spans="18:18">
      <c r="R1133" s="7"/>
    </row>
    <row r="1134" spans="18:18">
      <c r="R1134" s="7"/>
    </row>
    <row r="1135" spans="18:18">
      <c r="R1135" s="7"/>
    </row>
    <row r="1136" spans="18:18">
      <c r="R1136" s="7"/>
    </row>
    <row r="1137" spans="18:18">
      <c r="R1137" s="7"/>
    </row>
    <row r="1138" spans="18:18">
      <c r="R1138" s="7"/>
    </row>
    <row r="1139" spans="18:18">
      <c r="R1139" s="7"/>
    </row>
    <row r="1140" spans="18:18">
      <c r="R1140" s="7"/>
    </row>
    <row r="1141" spans="18:18">
      <c r="R1141" s="7"/>
    </row>
    <row r="1142" spans="18:18">
      <c r="R1142" s="7"/>
    </row>
    <row r="1143" spans="18:18">
      <c r="R1143" s="7"/>
    </row>
    <row r="1144" spans="18:18">
      <c r="R1144" s="7"/>
    </row>
    <row r="1145" spans="18:18">
      <c r="R1145" s="7"/>
    </row>
    <row r="1146" spans="18:18">
      <c r="R1146" s="7"/>
    </row>
    <row r="1147" spans="18:18">
      <c r="R1147" s="7"/>
    </row>
    <row r="1148" spans="18:18">
      <c r="R1148" s="7"/>
    </row>
    <row r="1149" spans="18:18">
      <c r="R1149" s="7"/>
    </row>
    <row r="1150" spans="18:18">
      <c r="R1150" s="7"/>
    </row>
    <row r="1151" spans="18:18">
      <c r="R1151" s="7"/>
    </row>
    <row r="1152" spans="18:18">
      <c r="R1152" s="7"/>
    </row>
    <row r="1153" spans="18:18">
      <c r="R1153" s="7"/>
    </row>
    <row r="1154" spans="18:18">
      <c r="R1154" s="7"/>
    </row>
    <row r="1155" spans="18:18">
      <c r="R1155" s="7"/>
    </row>
    <row r="1156" spans="18:18">
      <c r="R1156" s="7"/>
    </row>
    <row r="1157" spans="18:18">
      <c r="R1157" s="7"/>
    </row>
    <row r="1158" spans="18:18">
      <c r="R1158" s="7"/>
    </row>
    <row r="1159" spans="18:18">
      <c r="R1159" s="7"/>
    </row>
    <row r="1160" spans="18:18">
      <c r="R1160" s="7"/>
    </row>
    <row r="1161" spans="18:18">
      <c r="R1161" s="7"/>
    </row>
    <row r="1162" spans="18:18">
      <c r="R1162" s="7"/>
    </row>
    <row r="1163" spans="18:18">
      <c r="R1163" s="7"/>
    </row>
    <row r="1164" spans="18:18">
      <c r="R1164" s="7"/>
    </row>
    <row r="1165" spans="18:18">
      <c r="R1165" s="7"/>
    </row>
    <row r="1166" spans="18:18">
      <c r="R1166" s="7"/>
    </row>
    <row r="1167" spans="18:18">
      <c r="R1167" s="7"/>
    </row>
    <row r="1168" spans="18:18">
      <c r="R1168" s="7"/>
    </row>
    <row r="1169" spans="18:18">
      <c r="R1169" s="7"/>
    </row>
    <row r="1170" spans="18:18">
      <c r="R1170" s="7"/>
    </row>
    <row r="1171" spans="18:18">
      <c r="R1171" s="7"/>
    </row>
    <row r="1172" spans="18:18">
      <c r="R1172" s="7"/>
    </row>
    <row r="1173" spans="18:18">
      <c r="R1173" s="7"/>
    </row>
    <row r="1174" spans="18:18">
      <c r="R1174" s="7"/>
    </row>
    <row r="1175" spans="18:18">
      <c r="R1175" s="7"/>
    </row>
    <row r="1176" spans="18:18">
      <c r="R1176" s="7"/>
    </row>
    <row r="1177" spans="18:18">
      <c r="R1177" s="7"/>
    </row>
    <row r="1178" spans="18:18">
      <c r="R1178" s="7"/>
    </row>
    <row r="1179" spans="18:18">
      <c r="R1179" s="7"/>
    </row>
    <row r="1180" spans="18:18">
      <c r="R1180" s="7"/>
    </row>
    <row r="1181" spans="18:18">
      <c r="R1181" s="7"/>
    </row>
    <row r="1182" spans="18:18">
      <c r="R1182" s="7"/>
    </row>
    <row r="1183" spans="18:18">
      <c r="R1183" s="7"/>
    </row>
    <row r="1184" spans="18:18">
      <c r="R1184" s="7"/>
    </row>
    <row r="1185" spans="18:18">
      <c r="R1185" s="7"/>
    </row>
    <row r="1186" spans="18:18">
      <c r="R1186" s="7"/>
    </row>
    <row r="1187" spans="18:18">
      <c r="R1187" s="7"/>
    </row>
    <row r="1188" spans="18:18">
      <c r="R1188" s="7"/>
    </row>
    <row r="1189" spans="18:18">
      <c r="R1189" s="7"/>
    </row>
    <row r="1190" spans="18:18">
      <c r="R1190" s="7"/>
    </row>
    <row r="1191" spans="18:18">
      <c r="R1191" s="7"/>
    </row>
    <row r="1192" spans="18:18">
      <c r="R1192" s="7"/>
    </row>
    <row r="1193" spans="18:18">
      <c r="R1193" s="7"/>
    </row>
    <row r="1194" spans="18:18">
      <c r="R1194" s="7"/>
    </row>
    <row r="1195" spans="18:18">
      <c r="R1195" s="7"/>
    </row>
    <row r="1196" spans="18:18">
      <c r="R1196" s="7"/>
    </row>
    <row r="1197" spans="18:18">
      <c r="R1197" s="7"/>
    </row>
    <row r="1198" spans="18:18">
      <c r="R1198" s="7"/>
    </row>
    <row r="1199" spans="18:18">
      <c r="R1199" s="7"/>
    </row>
    <row r="1200" spans="18:18">
      <c r="R1200" s="7"/>
    </row>
    <row r="1201" spans="18:18">
      <c r="R1201" s="7"/>
    </row>
    <row r="1202" spans="18:18">
      <c r="R1202" s="7"/>
    </row>
    <row r="1203" spans="18:18">
      <c r="R1203" s="7"/>
    </row>
    <row r="1204" spans="18:18">
      <c r="R1204" s="7"/>
    </row>
    <row r="1205" spans="18:18">
      <c r="R1205" s="7"/>
    </row>
    <row r="1206" spans="18:18">
      <c r="R1206" s="7"/>
    </row>
    <row r="1207" spans="18:18">
      <c r="R1207" s="7"/>
    </row>
    <row r="1208" spans="18:18">
      <c r="R1208" s="7"/>
    </row>
    <row r="1209" spans="18:18">
      <c r="R1209" s="7"/>
    </row>
    <row r="1210" spans="18:18">
      <c r="R1210" s="7"/>
    </row>
    <row r="1211" spans="18:18">
      <c r="R1211" s="7"/>
    </row>
    <row r="1212" spans="18:18">
      <c r="R1212" s="7"/>
    </row>
    <row r="1213" spans="18:18">
      <c r="R1213" s="7"/>
    </row>
    <row r="1214" spans="18:18">
      <c r="R1214" s="7"/>
    </row>
    <row r="1215" spans="18:18">
      <c r="R1215" s="7"/>
    </row>
    <row r="1216" spans="18:18">
      <c r="R1216" s="7"/>
    </row>
    <row r="1217" spans="18:18">
      <c r="R1217" s="7"/>
    </row>
    <row r="1218" spans="18:18">
      <c r="R1218" s="7"/>
    </row>
    <row r="1219" spans="18:18">
      <c r="R1219" s="7"/>
    </row>
    <row r="1220" spans="18:18">
      <c r="R1220" s="7"/>
    </row>
    <row r="1221" spans="18:18">
      <c r="R1221" s="7"/>
    </row>
    <row r="1222" spans="18:18">
      <c r="R1222" s="7"/>
    </row>
    <row r="1223" spans="18:18">
      <c r="R1223" s="7"/>
    </row>
    <row r="1224" spans="18:18">
      <c r="R1224" s="7"/>
    </row>
    <row r="1225" spans="18:18">
      <c r="R1225" s="7"/>
    </row>
    <row r="1226" spans="18:18">
      <c r="R1226" s="7"/>
    </row>
    <row r="1227" spans="18:18">
      <c r="R1227" s="7"/>
    </row>
    <row r="1228" spans="18:18">
      <c r="R1228" s="7"/>
    </row>
    <row r="1229" spans="18:18">
      <c r="R1229" s="7"/>
    </row>
    <row r="1230" spans="18:18">
      <c r="R1230" s="7"/>
    </row>
    <row r="1231" spans="18:18">
      <c r="R1231" s="7"/>
    </row>
    <row r="1232" spans="18:18">
      <c r="R1232" s="7"/>
    </row>
    <row r="1233" spans="18:18">
      <c r="R1233" s="7"/>
    </row>
    <row r="1234" spans="18:18">
      <c r="R1234" s="7"/>
    </row>
    <row r="1235" spans="18:18">
      <c r="R1235" s="7"/>
    </row>
    <row r="1236" spans="18:18">
      <c r="R1236" s="7"/>
    </row>
    <row r="1237" spans="18:18">
      <c r="R1237" s="7"/>
    </row>
    <row r="1238" spans="18:18">
      <c r="R1238" s="7"/>
    </row>
    <row r="1239" spans="18:18">
      <c r="R1239" s="7"/>
    </row>
    <row r="1240" spans="18:18">
      <c r="R1240" s="7"/>
    </row>
    <row r="1241" spans="18:18">
      <c r="R1241" s="7"/>
    </row>
    <row r="1242" spans="18:18">
      <c r="R1242" s="7"/>
    </row>
    <row r="1243" spans="18:18">
      <c r="R1243" s="7"/>
    </row>
    <row r="1244" spans="18:18">
      <c r="R1244" s="7"/>
    </row>
    <row r="1245" spans="18:18">
      <c r="R1245" s="7"/>
    </row>
    <row r="1246" spans="18:18">
      <c r="R1246" s="7"/>
    </row>
    <row r="1247" spans="18:18">
      <c r="R1247" s="7"/>
    </row>
    <row r="1248" spans="18:18">
      <c r="R1248" s="7"/>
    </row>
    <row r="1249" spans="18:18">
      <c r="R1249" s="7"/>
    </row>
    <row r="1250" spans="18:18">
      <c r="R1250" s="7"/>
    </row>
    <row r="1251" spans="18:18">
      <c r="R1251" s="7"/>
    </row>
    <row r="1252" spans="18:18">
      <c r="R1252" s="7"/>
    </row>
    <row r="1253" spans="18:18">
      <c r="R1253" s="7"/>
    </row>
    <row r="1254" spans="18:18">
      <c r="R1254" s="7"/>
    </row>
    <row r="1255" spans="18:18">
      <c r="R1255" s="7"/>
    </row>
    <row r="1256" spans="18:18">
      <c r="R1256" s="7"/>
    </row>
    <row r="1257" spans="18:18">
      <c r="R1257" s="7"/>
    </row>
    <row r="1258" spans="18:18">
      <c r="R1258" s="7"/>
    </row>
    <row r="1259" spans="18:18">
      <c r="R1259" s="7"/>
    </row>
    <row r="1260" spans="18:18">
      <c r="R1260" s="7"/>
    </row>
    <row r="1261" spans="18:18">
      <c r="R1261" s="7"/>
    </row>
    <row r="1262" spans="18:18">
      <c r="R1262" s="7"/>
    </row>
    <row r="1263" spans="18:18">
      <c r="R1263" s="7"/>
    </row>
    <row r="1264" spans="18:18">
      <c r="R1264" s="7"/>
    </row>
    <row r="1265" spans="18:18">
      <c r="R1265" s="7"/>
    </row>
    <row r="1266" spans="18:18">
      <c r="R1266" s="7"/>
    </row>
    <row r="1267" spans="18:18">
      <c r="R1267" s="7"/>
    </row>
    <row r="1268" spans="18:18">
      <c r="R1268" s="7"/>
    </row>
    <row r="1269" spans="18:18">
      <c r="R1269" s="7"/>
    </row>
    <row r="1270" spans="18:18">
      <c r="R1270" s="7"/>
    </row>
    <row r="1271" spans="18:18">
      <c r="R1271" s="7"/>
    </row>
    <row r="1272" spans="18:18">
      <c r="R1272" s="7"/>
    </row>
    <row r="1273" spans="18:18">
      <c r="R1273" s="7"/>
    </row>
    <row r="1274" spans="18:18">
      <c r="R1274" s="7"/>
    </row>
    <row r="1275" spans="18:18">
      <c r="R1275" s="7"/>
    </row>
    <row r="1276" spans="18:18">
      <c r="R1276" s="7"/>
    </row>
    <row r="1277" spans="18:18">
      <c r="R1277" s="7"/>
    </row>
    <row r="1278" spans="18:18">
      <c r="R1278" s="7"/>
    </row>
    <row r="1279" spans="18:18">
      <c r="R1279" s="7"/>
    </row>
    <row r="1280" spans="18:18">
      <c r="R1280" s="7"/>
    </row>
    <row r="1281" spans="18:18">
      <c r="R1281" s="7"/>
    </row>
    <row r="1282" spans="18:18">
      <c r="R1282" s="7"/>
    </row>
    <row r="1283" spans="18:18">
      <c r="R1283" s="7"/>
    </row>
    <row r="1284" spans="18:18">
      <c r="R1284" s="7"/>
    </row>
    <row r="1285" spans="18:18">
      <c r="R1285" s="7"/>
    </row>
    <row r="1286" spans="18:18">
      <c r="R1286" s="7"/>
    </row>
    <row r="1287" spans="18:18">
      <c r="R1287" s="7"/>
    </row>
    <row r="1288" spans="18:18">
      <c r="R1288" s="7"/>
    </row>
    <row r="1289" spans="18:18">
      <c r="R1289" s="7"/>
    </row>
    <row r="1290" spans="18:18">
      <c r="R1290" s="7"/>
    </row>
    <row r="1291" spans="18:18">
      <c r="R1291" s="7"/>
    </row>
    <row r="1292" spans="18:18">
      <c r="R1292" s="7"/>
    </row>
    <row r="1293" spans="18:18">
      <c r="R1293" s="7"/>
    </row>
    <row r="1294" spans="18:18">
      <c r="R1294" s="7"/>
    </row>
    <row r="1295" spans="18:18">
      <c r="R1295" s="7"/>
    </row>
    <row r="1296" spans="18:18">
      <c r="R1296" s="7"/>
    </row>
    <row r="1297" spans="18:18">
      <c r="R1297" s="7"/>
    </row>
    <row r="1298" spans="18:18">
      <c r="R1298" s="7"/>
    </row>
    <row r="1299" spans="18:18">
      <c r="R1299" s="7"/>
    </row>
    <row r="1300" spans="18:18">
      <c r="R1300" s="7"/>
    </row>
    <row r="1301" spans="18:18">
      <c r="R1301" s="7"/>
    </row>
    <row r="1302" spans="18:18">
      <c r="R1302" s="7"/>
    </row>
    <row r="1303" spans="18:18">
      <c r="R1303" s="7"/>
    </row>
    <row r="1304" spans="18:18">
      <c r="R1304" s="7"/>
    </row>
    <row r="1305" spans="18:18">
      <c r="R1305" s="7"/>
    </row>
    <row r="1306" spans="18:18">
      <c r="R1306" s="7"/>
    </row>
    <row r="1307" spans="18:18">
      <c r="R1307" s="7"/>
    </row>
    <row r="1308" spans="18:18">
      <c r="R1308" s="7"/>
    </row>
    <row r="1309" spans="18:18">
      <c r="R1309" s="7"/>
    </row>
    <row r="1310" spans="18:18">
      <c r="R1310" s="7"/>
    </row>
    <row r="1311" spans="18:18">
      <c r="R1311" s="7"/>
    </row>
    <row r="1312" spans="18:18">
      <c r="R1312" s="7"/>
    </row>
    <row r="1313" spans="18:18">
      <c r="R1313" s="7"/>
    </row>
    <row r="1314" spans="18:18">
      <c r="R1314" s="7"/>
    </row>
    <row r="1315" spans="18:18">
      <c r="R1315" s="7"/>
    </row>
    <row r="1316" spans="18:18">
      <c r="R1316" s="7"/>
    </row>
    <row r="1317" spans="18:18">
      <c r="R1317" s="7"/>
    </row>
    <row r="1318" spans="18:18">
      <c r="R1318" s="7"/>
    </row>
    <row r="1319" spans="18:18">
      <c r="R1319" s="7"/>
    </row>
    <row r="1320" spans="18:18">
      <c r="R1320" s="7"/>
    </row>
    <row r="1321" spans="18:18">
      <c r="R1321" s="7"/>
    </row>
    <row r="1322" spans="18:18">
      <c r="R1322" s="7"/>
    </row>
    <row r="1323" spans="18:18">
      <c r="R1323" s="7"/>
    </row>
    <row r="1324" spans="18:18">
      <c r="R1324" s="7"/>
    </row>
    <row r="1325" spans="18:18">
      <c r="R1325" s="7"/>
    </row>
    <row r="1326" spans="18:18">
      <c r="R1326" s="7"/>
    </row>
    <row r="1327" spans="18:18">
      <c r="R1327" s="7"/>
    </row>
    <row r="1328" spans="18:18">
      <c r="R1328" s="7"/>
    </row>
    <row r="1329" spans="18:18">
      <c r="R1329" s="7"/>
    </row>
    <row r="1330" spans="18:18">
      <c r="R1330" s="7"/>
    </row>
    <row r="1331" spans="18:18">
      <c r="R1331" s="7"/>
    </row>
    <row r="1332" spans="18:18">
      <c r="R1332" s="7"/>
    </row>
    <row r="1333" spans="18:18">
      <c r="R1333" s="7"/>
    </row>
    <row r="1334" spans="18:18">
      <c r="R1334" s="7"/>
    </row>
    <row r="1335" spans="18:18">
      <c r="R1335" s="7"/>
    </row>
    <row r="1336" spans="18:18">
      <c r="R1336" s="7"/>
    </row>
    <row r="1337" spans="18:18">
      <c r="R1337" s="7"/>
    </row>
    <row r="1338" spans="18:18">
      <c r="R1338" s="7"/>
    </row>
    <row r="1339" spans="18:18">
      <c r="R1339" s="7"/>
    </row>
    <row r="1340" spans="18:18">
      <c r="R1340" s="7"/>
    </row>
    <row r="1341" spans="18:18">
      <c r="R1341" s="7"/>
    </row>
    <row r="1342" spans="18:18">
      <c r="R1342" s="7"/>
    </row>
    <row r="1343" spans="18:18">
      <c r="R1343" s="7"/>
    </row>
    <row r="1344" spans="18:18">
      <c r="R1344" s="7"/>
    </row>
    <row r="1345" spans="18:18">
      <c r="R1345" s="7"/>
    </row>
    <row r="1346" spans="18:18">
      <c r="R1346" s="7"/>
    </row>
    <row r="1347" spans="18:18">
      <c r="R1347" s="7"/>
    </row>
    <row r="1348" spans="18:18">
      <c r="R1348" s="7"/>
    </row>
    <row r="1349" spans="18:18">
      <c r="R1349" s="7"/>
    </row>
    <row r="1350" spans="18:18">
      <c r="R1350" s="7"/>
    </row>
    <row r="1351" spans="18:18">
      <c r="R1351" s="7"/>
    </row>
    <row r="1352" spans="18:18">
      <c r="R1352" s="7"/>
    </row>
    <row r="1353" spans="18:18">
      <c r="R1353" s="7"/>
    </row>
    <row r="1354" spans="18:18">
      <c r="R1354" s="7"/>
    </row>
    <row r="1355" spans="18:18">
      <c r="R1355" s="7"/>
    </row>
    <row r="1356" spans="18:18">
      <c r="R1356" s="7"/>
    </row>
    <row r="1357" spans="18:18">
      <c r="R1357" s="7"/>
    </row>
    <row r="1358" spans="18:18">
      <c r="R1358" s="7"/>
    </row>
    <row r="1359" spans="18:18">
      <c r="R1359" s="7"/>
    </row>
    <row r="1360" spans="18:18">
      <c r="R1360" s="7"/>
    </row>
    <row r="1361" spans="18:18">
      <c r="R1361" s="7"/>
    </row>
    <row r="1362" spans="18:18">
      <c r="R1362" s="7"/>
    </row>
    <row r="1363" spans="18:18">
      <c r="R1363" s="7"/>
    </row>
    <row r="1364" spans="18:18">
      <c r="R1364" s="7"/>
    </row>
    <row r="1365" spans="18:18">
      <c r="R1365" s="7"/>
    </row>
    <row r="1366" spans="18:18">
      <c r="R1366" s="7"/>
    </row>
    <row r="1367" spans="18:18">
      <c r="R1367" s="7"/>
    </row>
    <row r="1368" spans="18:18">
      <c r="R1368" s="7"/>
    </row>
    <row r="1369" spans="18:18">
      <c r="R1369" s="7"/>
    </row>
    <row r="1370" spans="18:18">
      <c r="R1370" s="7"/>
    </row>
    <row r="1371" spans="18:18">
      <c r="R1371" s="7"/>
    </row>
    <row r="1372" spans="18:18">
      <c r="R1372" s="7"/>
    </row>
    <row r="1373" spans="18:18">
      <c r="R1373" s="7"/>
    </row>
    <row r="1374" spans="18:18">
      <c r="R1374" s="7"/>
    </row>
    <row r="1375" spans="18:18">
      <c r="R1375" s="7"/>
    </row>
    <row r="1376" spans="18:18">
      <c r="R1376" s="7"/>
    </row>
    <row r="1377" spans="18:18">
      <c r="R1377" s="7"/>
    </row>
    <row r="1378" spans="18:18">
      <c r="R1378" s="7"/>
    </row>
    <row r="1379" spans="18:18">
      <c r="R1379" s="7"/>
    </row>
    <row r="1380" spans="18:18">
      <c r="R1380" s="7"/>
    </row>
    <row r="1381" spans="18:18">
      <c r="R1381" s="7"/>
    </row>
    <row r="1382" spans="18:18">
      <c r="R1382" s="7"/>
    </row>
    <row r="1383" spans="18:18">
      <c r="R1383" s="7"/>
    </row>
    <row r="1384" spans="18:18">
      <c r="R1384" s="7"/>
    </row>
    <row r="1385" spans="18:18">
      <c r="R1385" s="7"/>
    </row>
    <row r="1386" spans="18:18">
      <c r="R1386" s="7"/>
    </row>
    <row r="1387" spans="18:18">
      <c r="R1387" s="7"/>
    </row>
    <row r="1388" spans="18:18">
      <c r="R1388" s="7"/>
    </row>
    <row r="1389" spans="18:18">
      <c r="R1389" s="7"/>
    </row>
    <row r="1390" spans="18:18">
      <c r="R1390" s="7"/>
    </row>
    <row r="1391" spans="18:18">
      <c r="R1391" s="7"/>
    </row>
    <row r="1392" spans="18:18">
      <c r="R1392" s="7"/>
    </row>
    <row r="1393" spans="18:18">
      <c r="R1393" s="7"/>
    </row>
    <row r="1394" spans="18:18">
      <c r="R1394" s="7"/>
    </row>
    <row r="1395" spans="18:18">
      <c r="R1395" s="7"/>
    </row>
    <row r="1396" spans="18:18">
      <c r="R1396" s="7"/>
    </row>
    <row r="1397" spans="18:18">
      <c r="R1397" s="7"/>
    </row>
    <row r="1398" spans="18:18">
      <c r="R1398" s="7"/>
    </row>
    <row r="1399" spans="18:18">
      <c r="R1399" s="7"/>
    </row>
    <row r="1400" spans="18:18">
      <c r="R1400" s="7"/>
    </row>
    <row r="1401" spans="18:18">
      <c r="R1401" s="7"/>
    </row>
    <row r="1402" spans="18:18">
      <c r="R1402" s="7"/>
    </row>
    <row r="1403" spans="18:18">
      <c r="R1403" s="7"/>
    </row>
    <row r="1404" spans="18:18">
      <c r="R1404" s="7"/>
    </row>
    <row r="1405" spans="18:18">
      <c r="R1405" s="7"/>
    </row>
    <row r="1406" spans="18:18">
      <c r="R1406" s="7"/>
    </row>
    <row r="1407" spans="18:18">
      <c r="R1407" s="7"/>
    </row>
    <row r="1408" spans="18:18">
      <c r="R1408" s="7"/>
    </row>
    <row r="1409" spans="18:18">
      <c r="R1409" s="7"/>
    </row>
    <row r="1410" spans="18:18">
      <c r="R1410" s="7"/>
    </row>
    <row r="1411" spans="18:18">
      <c r="R1411" s="7"/>
    </row>
    <row r="1412" spans="18:18">
      <c r="R1412" s="7"/>
    </row>
    <row r="1413" spans="18:18">
      <c r="R1413" s="7"/>
    </row>
    <row r="1414" spans="18:18">
      <c r="R1414" s="7"/>
    </row>
    <row r="1415" spans="18:18">
      <c r="R1415" s="7"/>
    </row>
    <row r="1416" spans="18:18">
      <c r="R1416" s="7"/>
    </row>
    <row r="1417" spans="18:18">
      <c r="R1417" s="7"/>
    </row>
    <row r="1418" spans="18:18">
      <c r="R1418" s="7"/>
    </row>
    <row r="1419" spans="18:18">
      <c r="R1419" s="7"/>
    </row>
    <row r="1420" spans="18:18">
      <c r="R1420" s="7"/>
    </row>
    <row r="1421" spans="18:18">
      <c r="R1421" s="7"/>
    </row>
    <row r="1422" spans="18:18">
      <c r="R1422" s="7"/>
    </row>
    <row r="1423" spans="18:18">
      <c r="R1423" s="7"/>
    </row>
    <row r="1424" spans="18:18">
      <c r="R1424" s="7"/>
    </row>
    <row r="1425" spans="18:18">
      <c r="R1425" s="7"/>
    </row>
    <row r="1426" spans="18:18">
      <c r="R1426" s="7"/>
    </row>
    <row r="1427" spans="18:18">
      <c r="R1427" s="7"/>
    </row>
    <row r="1428" spans="18:18">
      <c r="R1428" s="7"/>
    </row>
    <row r="1429" spans="18:18">
      <c r="R1429" s="7"/>
    </row>
    <row r="1430" spans="18:18">
      <c r="R1430" s="7"/>
    </row>
    <row r="1431" spans="18:18">
      <c r="R1431" s="7"/>
    </row>
    <row r="1432" spans="18:18">
      <c r="R1432" s="7"/>
    </row>
    <row r="1433" spans="18:18">
      <c r="R1433" s="7"/>
    </row>
    <row r="1434" spans="18:18">
      <c r="R1434" s="7"/>
    </row>
    <row r="1435" spans="18:18">
      <c r="R1435" s="7"/>
    </row>
    <row r="1436" spans="18:18">
      <c r="R1436" s="7"/>
    </row>
    <row r="1437" spans="18:18">
      <c r="R1437" s="7"/>
    </row>
    <row r="1438" spans="18:18">
      <c r="R1438" s="7"/>
    </row>
    <row r="1439" spans="18:18">
      <c r="R1439" s="7"/>
    </row>
    <row r="1440" spans="18:18">
      <c r="R1440" s="7"/>
    </row>
    <row r="1441" spans="18:18">
      <c r="R1441" s="7"/>
    </row>
    <row r="1442" spans="18:18">
      <c r="R1442" s="7"/>
    </row>
    <row r="1443" spans="18:18">
      <c r="R1443" s="7"/>
    </row>
    <row r="1444" spans="18:18">
      <c r="R1444" s="7"/>
    </row>
    <row r="1445" spans="18:18">
      <c r="R1445" s="7"/>
    </row>
    <row r="1446" spans="18:18">
      <c r="R1446" s="7"/>
    </row>
    <row r="1447" spans="18:18">
      <c r="R1447" s="7"/>
    </row>
    <row r="1448" spans="18:18">
      <c r="R1448" s="7"/>
    </row>
    <row r="1449" spans="18:18">
      <c r="R1449" s="7"/>
    </row>
    <row r="1450" spans="18:18">
      <c r="R1450" s="7"/>
    </row>
    <row r="1451" spans="18:18">
      <c r="R1451" s="7"/>
    </row>
    <row r="1452" spans="18:18">
      <c r="R1452" s="7"/>
    </row>
    <row r="1453" spans="18:18">
      <c r="R1453" s="7"/>
    </row>
    <row r="1454" spans="18:18">
      <c r="R1454" s="7"/>
    </row>
    <row r="1455" spans="18:18">
      <c r="R1455" s="7"/>
    </row>
    <row r="1456" spans="18:18">
      <c r="R1456" s="7"/>
    </row>
    <row r="1457" spans="18:18">
      <c r="R1457" s="7"/>
    </row>
    <row r="1458" spans="18:18">
      <c r="R1458" s="7"/>
    </row>
    <row r="1459" spans="18:18">
      <c r="R1459" s="7"/>
    </row>
    <row r="1460" spans="18:18">
      <c r="R1460" s="7"/>
    </row>
    <row r="1461" spans="18:18">
      <c r="R1461" s="7"/>
    </row>
    <row r="1462" spans="18:18">
      <c r="R1462" s="7"/>
    </row>
    <row r="1463" spans="18:18">
      <c r="R1463" s="7"/>
    </row>
    <row r="1464" spans="18:18">
      <c r="R1464" s="7"/>
    </row>
    <row r="1465" spans="18:18">
      <c r="R1465" s="7"/>
    </row>
    <row r="1466" spans="18:18">
      <c r="R1466" s="7"/>
    </row>
    <row r="1467" spans="18:18">
      <c r="R1467" s="7"/>
    </row>
    <row r="1468" spans="18:18">
      <c r="R1468" s="7"/>
    </row>
    <row r="1469" spans="18:18">
      <c r="R1469" s="7"/>
    </row>
    <row r="1470" spans="18:18">
      <c r="R1470" s="7"/>
    </row>
    <row r="1471" spans="18:18">
      <c r="R1471" s="7"/>
    </row>
    <row r="1472" spans="18:18">
      <c r="R1472" s="7"/>
    </row>
    <row r="1473" spans="18:18">
      <c r="R1473" s="7"/>
    </row>
    <row r="1474" spans="18:18">
      <c r="R1474" s="7"/>
    </row>
    <row r="1475" spans="18:18">
      <c r="R1475" s="7"/>
    </row>
    <row r="1476" spans="18:18">
      <c r="R1476" s="7"/>
    </row>
    <row r="1477" spans="18:18">
      <c r="R1477" s="7"/>
    </row>
    <row r="1478" spans="18:18">
      <c r="R1478" s="7"/>
    </row>
    <row r="1479" spans="18:18">
      <c r="R1479" s="7"/>
    </row>
    <row r="1480" spans="18:18">
      <c r="R1480" s="7"/>
    </row>
    <row r="1481" spans="18:18">
      <c r="R1481" s="7"/>
    </row>
    <row r="1482" spans="18:18">
      <c r="R1482" s="7"/>
    </row>
    <row r="1483" spans="18:18">
      <c r="R1483" s="7"/>
    </row>
    <row r="1484" spans="18:18">
      <c r="R1484" s="7"/>
    </row>
    <row r="1485" spans="18:18">
      <c r="R1485" s="7"/>
    </row>
    <row r="1486" spans="18:18">
      <c r="R1486" s="7"/>
    </row>
    <row r="1487" spans="18:18">
      <c r="R1487" s="7"/>
    </row>
    <row r="1488" spans="18:18">
      <c r="R1488" s="7"/>
    </row>
    <row r="1489" spans="18:18">
      <c r="R1489" s="7"/>
    </row>
    <row r="1490" spans="18:18">
      <c r="R1490" s="7"/>
    </row>
    <row r="1491" spans="18:18">
      <c r="R1491" s="7"/>
    </row>
    <row r="1492" spans="18:18">
      <c r="R1492" s="7"/>
    </row>
    <row r="1493" spans="18:18">
      <c r="R1493" s="7"/>
    </row>
    <row r="1494" spans="18:18">
      <c r="R1494" s="7"/>
    </row>
    <row r="1495" spans="18:18">
      <c r="R1495" s="7"/>
    </row>
    <row r="1496" spans="18:18">
      <c r="R1496" s="7"/>
    </row>
    <row r="1497" spans="18:18">
      <c r="R1497" s="7"/>
    </row>
    <row r="1498" spans="18:18">
      <c r="R1498" s="7"/>
    </row>
    <row r="1499" spans="18:18">
      <c r="R1499" s="7"/>
    </row>
    <row r="1500" spans="18:18">
      <c r="R1500" s="7"/>
    </row>
    <row r="1501" spans="18:18">
      <c r="R1501" s="7"/>
    </row>
    <row r="1502" spans="18:18">
      <c r="R1502" s="7"/>
    </row>
    <row r="1503" spans="18:18">
      <c r="R1503" s="7"/>
    </row>
    <row r="1504" spans="18:18">
      <c r="R1504" s="7"/>
    </row>
    <row r="1505" spans="18:18">
      <c r="R1505" s="7"/>
    </row>
    <row r="1506" spans="18:18">
      <c r="R1506" s="7"/>
    </row>
    <row r="1507" spans="18:18">
      <c r="R1507" s="7"/>
    </row>
    <row r="1508" spans="18:18">
      <c r="R1508" s="7"/>
    </row>
    <row r="1509" spans="18:18">
      <c r="R1509" s="7"/>
    </row>
    <row r="1510" spans="18:18">
      <c r="R1510" s="7"/>
    </row>
    <row r="1511" spans="18:18">
      <c r="R1511" s="7"/>
    </row>
    <row r="1512" spans="18:18">
      <c r="R1512" s="7"/>
    </row>
    <row r="1513" spans="18:18">
      <c r="R1513" s="7"/>
    </row>
    <row r="1514" spans="18:18">
      <c r="R1514" s="7"/>
    </row>
    <row r="1515" spans="18:18">
      <c r="R1515" s="7"/>
    </row>
    <row r="1516" spans="18:18">
      <c r="R1516" s="7"/>
    </row>
    <row r="1517" spans="18:18">
      <c r="R1517" s="7"/>
    </row>
    <row r="1518" spans="18:18">
      <c r="R1518" s="7"/>
    </row>
    <row r="1519" spans="18:18">
      <c r="R1519" s="7"/>
    </row>
    <row r="1520" spans="18:18">
      <c r="R1520" s="7"/>
    </row>
    <row r="1521" spans="18:18">
      <c r="R1521" s="7"/>
    </row>
    <row r="1522" spans="18:18">
      <c r="R1522" s="7"/>
    </row>
    <row r="1523" spans="18:18">
      <c r="R1523" s="7"/>
    </row>
    <row r="1524" spans="18:18">
      <c r="R1524" s="7"/>
    </row>
    <row r="1525" spans="18:18">
      <c r="R1525" s="7"/>
    </row>
    <row r="1526" spans="18:18">
      <c r="R1526" s="7"/>
    </row>
    <row r="1527" spans="18:18">
      <c r="R1527" s="7"/>
    </row>
    <row r="1528" spans="18:18">
      <c r="R1528" s="7"/>
    </row>
    <row r="1529" spans="18:18">
      <c r="R1529" s="7"/>
    </row>
    <row r="1530" spans="18:18">
      <c r="R1530" s="7"/>
    </row>
    <row r="1531" spans="18:18">
      <c r="R1531" s="7"/>
    </row>
    <row r="1532" spans="18:18">
      <c r="R1532" s="7"/>
    </row>
    <row r="1533" spans="18:18">
      <c r="R1533" s="7"/>
    </row>
    <row r="1534" spans="18:18">
      <c r="R1534" s="7"/>
    </row>
    <row r="1535" spans="18:18">
      <c r="R1535" s="7"/>
    </row>
    <row r="1536" spans="18:18">
      <c r="R1536" s="7"/>
    </row>
    <row r="1537" spans="18:18">
      <c r="R1537" s="7"/>
    </row>
    <row r="1538" spans="18:18">
      <c r="R1538" s="7"/>
    </row>
    <row r="1539" spans="18:18">
      <c r="R1539" s="7"/>
    </row>
    <row r="1540" spans="18:18">
      <c r="R1540" s="7"/>
    </row>
    <row r="1541" spans="18:18">
      <c r="R1541" s="7"/>
    </row>
    <row r="1542" spans="18:18">
      <c r="R1542" s="7"/>
    </row>
    <row r="1543" spans="18:18">
      <c r="R1543" s="7"/>
    </row>
    <row r="1544" spans="18:18">
      <c r="R1544" s="7"/>
    </row>
    <row r="1545" spans="18:18">
      <c r="R1545" s="7"/>
    </row>
    <row r="1546" spans="18:18">
      <c r="R1546" s="7"/>
    </row>
    <row r="1547" spans="18:18">
      <c r="R1547" s="7"/>
    </row>
    <row r="1548" spans="18:18">
      <c r="R1548" s="7"/>
    </row>
    <row r="1549" spans="18:18">
      <c r="R1549" s="7"/>
    </row>
    <row r="1550" spans="18:18">
      <c r="R1550" s="7"/>
    </row>
    <row r="1551" spans="18:18">
      <c r="R1551" s="7"/>
    </row>
    <row r="1552" spans="18:18">
      <c r="R1552" s="7"/>
    </row>
    <row r="1553" spans="18:18">
      <c r="R1553" s="7"/>
    </row>
    <row r="1554" spans="18:18">
      <c r="R1554" s="7"/>
    </row>
    <row r="1555" spans="18:18">
      <c r="R1555" s="7"/>
    </row>
    <row r="1556" spans="18:18">
      <c r="R1556" s="7"/>
    </row>
    <row r="1557" spans="18:18">
      <c r="R1557" s="7"/>
    </row>
    <row r="1558" spans="18:18">
      <c r="R1558" s="7"/>
    </row>
    <row r="1559" spans="18:18">
      <c r="R1559" s="7"/>
    </row>
    <row r="1560" spans="18:18">
      <c r="R1560" s="7"/>
    </row>
    <row r="1561" spans="18:18">
      <c r="R1561" s="7"/>
    </row>
    <row r="1562" spans="18:18">
      <c r="R1562" s="7"/>
    </row>
    <row r="1563" spans="18:18">
      <c r="R1563" s="7"/>
    </row>
    <row r="1564" spans="18:18">
      <c r="R1564" s="7"/>
    </row>
    <row r="1565" spans="18:18">
      <c r="R1565" s="7"/>
    </row>
    <row r="1566" spans="18:18">
      <c r="R1566" s="7"/>
    </row>
    <row r="1567" spans="18:18">
      <c r="R1567" s="7"/>
    </row>
    <row r="1568" spans="18:18">
      <c r="R1568" s="7"/>
    </row>
    <row r="1569" spans="18:18">
      <c r="R1569" s="7"/>
    </row>
    <row r="1570" spans="18:18">
      <c r="R1570" s="7"/>
    </row>
    <row r="1571" spans="18:18">
      <c r="R1571" s="7"/>
    </row>
    <row r="1572" spans="18:18">
      <c r="R1572" s="7"/>
    </row>
    <row r="1573" spans="18:18">
      <c r="R1573" s="7"/>
    </row>
    <row r="1574" spans="18:18">
      <c r="R1574" s="7"/>
    </row>
    <row r="1575" spans="18:18">
      <c r="R1575" s="7"/>
    </row>
    <row r="1576" spans="18:18">
      <c r="R1576" s="7"/>
    </row>
    <row r="1577" spans="18:18">
      <c r="R1577" s="7"/>
    </row>
    <row r="1578" spans="18:18">
      <c r="R1578" s="7"/>
    </row>
    <row r="1579" spans="18:18">
      <c r="R1579" s="7"/>
    </row>
    <row r="1580" spans="18:18">
      <c r="R1580" s="7"/>
    </row>
    <row r="1581" spans="18:18">
      <c r="R1581" s="7"/>
    </row>
    <row r="1582" spans="18:18">
      <c r="R1582" s="7"/>
    </row>
    <row r="1583" spans="18:18">
      <c r="R1583" s="7"/>
    </row>
    <row r="1584" spans="18:18">
      <c r="R1584" s="7"/>
    </row>
    <row r="1585" spans="18:18">
      <c r="R1585" s="7"/>
    </row>
    <row r="1586" spans="18:18">
      <c r="R1586" s="7"/>
    </row>
    <row r="1587" spans="18:18">
      <c r="R1587" s="7"/>
    </row>
    <row r="1588" spans="18:18">
      <c r="R1588" s="7"/>
    </row>
    <row r="1589" spans="18:18">
      <c r="R1589" s="7"/>
    </row>
    <row r="1590" spans="18:18">
      <c r="R1590" s="7"/>
    </row>
    <row r="1591" spans="18:18">
      <c r="R1591" s="7"/>
    </row>
    <row r="1592" spans="18:18">
      <c r="R1592" s="7"/>
    </row>
    <row r="1593" spans="18:18">
      <c r="R1593" s="7"/>
    </row>
    <row r="1594" spans="18:18">
      <c r="R1594" s="7"/>
    </row>
    <row r="1595" spans="18:18">
      <c r="R1595" s="7"/>
    </row>
    <row r="1596" spans="18:18">
      <c r="R1596" s="7"/>
    </row>
    <row r="1597" spans="18:18">
      <c r="R1597" s="7"/>
    </row>
    <row r="1598" spans="18:18">
      <c r="R1598" s="7"/>
    </row>
    <row r="1599" spans="18:18">
      <c r="R1599" s="7"/>
    </row>
    <row r="1600" spans="18:18">
      <c r="R1600" s="7"/>
    </row>
    <row r="1601" spans="18:18">
      <c r="R1601" s="7"/>
    </row>
    <row r="1602" spans="18:18">
      <c r="R1602" s="7"/>
    </row>
    <row r="1603" spans="18:18">
      <c r="R1603" s="7"/>
    </row>
    <row r="1604" spans="18:18">
      <c r="R1604" s="7"/>
    </row>
    <row r="1605" spans="18:18">
      <c r="R1605" s="7"/>
    </row>
    <row r="1606" spans="18:18">
      <c r="R1606" s="7"/>
    </row>
    <row r="1607" spans="18:18">
      <c r="R1607" s="7"/>
    </row>
    <row r="1608" spans="18:18">
      <c r="R1608" s="7"/>
    </row>
    <row r="1609" spans="18:18">
      <c r="R1609" s="7"/>
    </row>
    <row r="1610" spans="18:18">
      <c r="R1610" s="7"/>
    </row>
    <row r="1611" spans="18:18">
      <c r="R1611" s="7"/>
    </row>
    <row r="1612" spans="18:18">
      <c r="R1612" s="7"/>
    </row>
    <row r="1613" spans="18:18">
      <c r="R1613" s="7"/>
    </row>
    <row r="1614" spans="18:18">
      <c r="R1614" s="7"/>
    </row>
    <row r="1615" spans="18:18">
      <c r="R1615" s="7"/>
    </row>
    <row r="1616" spans="18:18">
      <c r="R1616" s="7"/>
    </row>
    <row r="1617" spans="18:18">
      <c r="R1617" s="7"/>
    </row>
    <row r="1618" spans="18:18">
      <c r="R1618" s="7"/>
    </row>
    <row r="1619" spans="18:18">
      <c r="R1619" s="7"/>
    </row>
    <row r="1620" spans="18:18">
      <c r="R1620" s="7"/>
    </row>
    <row r="1621" spans="18:18">
      <c r="R1621" s="7"/>
    </row>
    <row r="1622" spans="18:18">
      <c r="R1622" s="7"/>
    </row>
    <row r="1623" spans="18:18">
      <c r="R1623" s="7"/>
    </row>
    <row r="1624" spans="18:18">
      <c r="R1624" s="7"/>
    </row>
    <row r="1625" spans="18:18">
      <c r="R1625" s="7"/>
    </row>
    <row r="1626" spans="18:18">
      <c r="R1626" s="7"/>
    </row>
    <row r="1627" spans="18:18">
      <c r="R1627" s="7"/>
    </row>
    <row r="1628" spans="18:18">
      <c r="R1628" s="7"/>
    </row>
    <row r="1629" spans="18:18">
      <c r="R1629" s="7"/>
    </row>
    <row r="1630" spans="18:18">
      <c r="R1630" s="7"/>
    </row>
    <row r="1631" spans="18:18">
      <c r="R1631" s="7"/>
    </row>
    <row r="1632" spans="18:18">
      <c r="R1632" s="7"/>
    </row>
    <row r="1633" spans="18:18">
      <c r="R1633" s="7"/>
    </row>
    <row r="1634" spans="18:18">
      <c r="R1634" s="7"/>
    </row>
    <row r="1635" spans="18:18">
      <c r="R1635" s="7"/>
    </row>
    <row r="1636" spans="18:18">
      <c r="R1636" s="7"/>
    </row>
    <row r="1637" spans="18:18">
      <c r="R1637" s="7"/>
    </row>
    <row r="1638" spans="18:18">
      <c r="R1638" s="7"/>
    </row>
    <row r="1639" spans="18:18">
      <c r="R1639" s="7"/>
    </row>
    <row r="1640" spans="18:18">
      <c r="R1640" s="7"/>
    </row>
    <row r="1641" spans="18:18">
      <c r="R1641" s="7"/>
    </row>
    <row r="1642" spans="18:18">
      <c r="R1642" s="7"/>
    </row>
    <row r="1643" spans="18:18">
      <c r="R1643" s="7"/>
    </row>
    <row r="1644" spans="18:18">
      <c r="R1644" s="7"/>
    </row>
    <row r="1645" spans="18:18">
      <c r="R1645" s="7"/>
    </row>
    <row r="1646" spans="18:18">
      <c r="R1646" s="7"/>
    </row>
    <row r="1647" spans="18:18">
      <c r="R1647" s="7"/>
    </row>
    <row r="1648" spans="18:18">
      <c r="R1648" s="7"/>
    </row>
    <row r="1649" spans="18:18">
      <c r="R1649" s="7"/>
    </row>
    <row r="1650" spans="18:18">
      <c r="R1650" s="7"/>
    </row>
    <row r="1651" spans="18:18">
      <c r="R1651" s="7"/>
    </row>
    <row r="1652" spans="18:18">
      <c r="R1652" s="7"/>
    </row>
    <row r="1653" spans="18:18">
      <c r="R1653" s="7"/>
    </row>
    <row r="1654" spans="18:18">
      <c r="R1654" s="7"/>
    </row>
    <row r="1655" spans="18:18">
      <c r="R1655" s="7"/>
    </row>
    <row r="1656" spans="18:18">
      <c r="R1656" s="7"/>
    </row>
    <row r="1657" spans="18:18">
      <c r="R1657" s="7"/>
    </row>
    <row r="1658" spans="18:18">
      <c r="R1658" s="7"/>
    </row>
    <row r="1659" spans="18:18">
      <c r="R1659" s="7"/>
    </row>
    <row r="1660" spans="18:18">
      <c r="R1660" s="7"/>
    </row>
    <row r="1661" spans="18:18">
      <c r="R1661" s="7"/>
    </row>
    <row r="1662" spans="18:18">
      <c r="R1662" s="7"/>
    </row>
    <row r="1663" spans="18:18">
      <c r="R1663" s="7"/>
    </row>
    <row r="1664" spans="18:18">
      <c r="R1664" s="7"/>
    </row>
    <row r="1665" spans="18:18">
      <c r="R1665" s="7"/>
    </row>
    <row r="1666" spans="18:18">
      <c r="R1666" s="7"/>
    </row>
    <row r="1667" spans="18:18">
      <c r="R1667" s="7"/>
    </row>
    <row r="1668" spans="18:18">
      <c r="R1668" s="7"/>
    </row>
    <row r="1669" spans="18:18">
      <c r="R1669" s="7"/>
    </row>
    <row r="1670" spans="18:18">
      <c r="R1670" s="7"/>
    </row>
    <row r="1671" spans="18:18">
      <c r="R1671" s="7"/>
    </row>
    <row r="1672" spans="18:18">
      <c r="R1672" s="7"/>
    </row>
  </sheetData>
  <autoFilter ref="A6:R68"/>
  <mergeCells count="53">
    <mergeCell ref="A70:M70"/>
    <mergeCell ref="P55:P58"/>
    <mergeCell ref="Q55:Q58"/>
    <mergeCell ref="R55:R58"/>
    <mergeCell ref="A62:A63"/>
    <mergeCell ref="B62:B63"/>
    <mergeCell ref="G62:G63"/>
    <mergeCell ref="L62:L63"/>
    <mergeCell ref="M62:M63"/>
    <mergeCell ref="N62:N63"/>
    <mergeCell ref="O62:O63"/>
    <mergeCell ref="P62:P63"/>
    <mergeCell ref="Q62:Q63"/>
    <mergeCell ref="R62:R63"/>
    <mergeCell ref="K55:K58"/>
    <mergeCell ref="L55:L58"/>
    <mergeCell ref="N50:N51"/>
    <mergeCell ref="M55:M58"/>
    <mergeCell ref="N55:N58"/>
    <mergeCell ref="O55:O58"/>
    <mergeCell ref="A50:A51"/>
    <mergeCell ref="A55:A58"/>
    <mergeCell ref="B55:B58"/>
    <mergeCell ref="C55:C58"/>
    <mergeCell ref="G55:G58"/>
    <mergeCell ref="M50:M51"/>
    <mergeCell ref="L50:L51"/>
    <mergeCell ref="G50:G51"/>
    <mergeCell ref="C50:C51"/>
    <mergeCell ref="B50:B51"/>
    <mergeCell ref="O46:O49"/>
    <mergeCell ref="P46:P49"/>
    <mergeCell ref="Q46:Q49"/>
    <mergeCell ref="R46:R49"/>
    <mergeCell ref="Q50:Q51"/>
    <mergeCell ref="P50:P51"/>
    <mergeCell ref="O50:O51"/>
    <mergeCell ref="S48:S49"/>
    <mergeCell ref="S52:S54"/>
    <mergeCell ref="E73:J75"/>
    <mergeCell ref="B73:C75"/>
    <mergeCell ref="A1:R1"/>
    <mergeCell ref="E2:F2"/>
    <mergeCell ref="E4:F4"/>
    <mergeCell ref="N2:Q2"/>
    <mergeCell ref="K28:K36"/>
    <mergeCell ref="A46:A49"/>
    <mergeCell ref="B46:B49"/>
    <mergeCell ref="C46:C49"/>
    <mergeCell ref="G46:G49"/>
    <mergeCell ref="L46:L49"/>
    <mergeCell ref="M46:M49"/>
    <mergeCell ref="N46:N49"/>
  </mergeCells>
  <pageMargins left="0.23622047244094491" right="0.23622047244094491" top="0.74803149606299213" bottom="0.74803149606299213" header="0.31496062992125984" footer="0.31496062992125984"/>
  <pageSetup paperSize="9" scale="57" fitToWidth="0" orientation="landscape" r:id="rId1"/>
  <headerFooter>
    <oddHeader>&amp;C&amp;P</oddHeader>
  </headerFooter>
  <rowBreaks count="3" manualBreakCount="3">
    <brk id="22" max="17" man="1"/>
    <brk id="40" max="17" man="1"/>
    <brk id="5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opLeftCell="A58" workbookViewId="0">
      <selection activeCell="C20" sqref="C20"/>
    </sheetView>
  </sheetViews>
  <sheetFormatPr defaultRowHeight="15"/>
  <cols>
    <col min="3" max="3" width="23.85546875" customWidth="1"/>
  </cols>
  <sheetData>
    <row r="1" spans="1:18" ht="41.25" customHeight="1">
      <c r="A1" s="155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</row>
    <row r="2" spans="1:18" ht="76.5">
      <c r="A2" s="41" t="s">
        <v>0</v>
      </c>
      <c r="B2" s="41" t="s">
        <v>51</v>
      </c>
      <c r="C2" s="41" t="s">
        <v>50</v>
      </c>
      <c r="D2" s="41" t="s">
        <v>52</v>
      </c>
      <c r="E2" s="158" t="s">
        <v>53</v>
      </c>
      <c r="F2" s="159"/>
      <c r="G2" s="41" t="s">
        <v>1</v>
      </c>
      <c r="H2" s="41" t="s">
        <v>36</v>
      </c>
      <c r="I2" s="41" t="s">
        <v>84</v>
      </c>
      <c r="J2" s="41" t="s">
        <v>54</v>
      </c>
      <c r="K2" s="41" t="s">
        <v>55</v>
      </c>
      <c r="L2" s="41" t="s">
        <v>56</v>
      </c>
      <c r="M2" s="41" t="s">
        <v>57</v>
      </c>
      <c r="N2" s="158" t="s">
        <v>39</v>
      </c>
      <c r="O2" s="162"/>
      <c r="P2" s="162"/>
      <c r="Q2" s="163"/>
      <c r="R2" s="41" t="s">
        <v>48</v>
      </c>
    </row>
    <row r="3" spans="1:18" ht="54">
      <c r="A3" s="42"/>
      <c r="B3" s="42"/>
      <c r="C3" s="28"/>
      <c r="D3" s="42"/>
      <c r="E3" s="22" t="s">
        <v>2</v>
      </c>
      <c r="F3" s="22" t="s">
        <v>3</v>
      </c>
      <c r="G3" s="42"/>
      <c r="H3" s="22" t="s">
        <v>4</v>
      </c>
      <c r="I3" s="42"/>
      <c r="J3" s="22" t="s">
        <v>5</v>
      </c>
      <c r="K3" s="22" t="s">
        <v>37</v>
      </c>
      <c r="L3" s="67" t="s">
        <v>38</v>
      </c>
      <c r="M3" s="22" t="s">
        <v>6</v>
      </c>
      <c r="N3" s="23" t="s">
        <v>44</v>
      </c>
      <c r="O3" s="23" t="s">
        <v>45</v>
      </c>
      <c r="P3" s="23" t="s">
        <v>46</v>
      </c>
      <c r="Q3" s="23" t="s">
        <v>47</v>
      </c>
      <c r="R3" s="22" t="s">
        <v>49</v>
      </c>
    </row>
    <row r="4" spans="1:18" ht="15.75">
      <c r="A4" s="39"/>
      <c r="B4" s="39"/>
      <c r="C4" s="40"/>
      <c r="D4" s="43"/>
      <c r="E4" s="160" t="s">
        <v>7</v>
      </c>
      <c r="F4" s="161"/>
      <c r="G4" s="22" t="s">
        <v>34</v>
      </c>
      <c r="H4" s="22" t="s">
        <v>35</v>
      </c>
      <c r="I4" s="22"/>
      <c r="J4" s="23"/>
      <c r="K4" s="22" t="s">
        <v>8</v>
      </c>
      <c r="L4" s="22" t="s">
        <v>9</v>
      </c>
      <c r="M4" s="23"/>
      <c r="N4" s="22" t="s">
        <v>40</v>
      </c>
      <c r="O4" s="22" t="s">
        <v>41</v>
      </c>
      <c r="P4" s="22" t="s">
        <v>42</v>
      </c>
      <c r="Q4" s="22" t="s">
        <v>43</v>
      </c>
      <c r="R4" s="23"/>
    </row>
    <row r="5" spans="1:18" ht="15.75">
      <c r="A5" s="39"/>
      <c r="B5" s="39"/>
      <c r="C5" s="40"/>
      <c r="D5" s="43"/>
      <c r="E5" s="85"/>
      <c r="F5" s="86"/>
      <c r="G5" s="22"/>
      <c r="H5" s="22"/>
      <c r="I5" s="22"/>
      <c r="J5" s="23"/>
      <c r="K5" s="22"/>
      <c r="L5" s="22"/>
      <c r="M5" s="23"/>
      <c r="N5" s="23"/>
      <c r="O5" s="23"/>
      <c r="P5" s="23"/>
      <c r="Q5" s="23"/>
      <c r="R5" s="23"/>
    </row>
    <row r="6" spans="1:18">
      <c r="A6" s="68">
        <v>1</v>
      </c>
      <c r="B6" s="68">
        <v>2</v>
      </c>
      <c r="C6" s="45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  <c r="O6" s="68">
        <v>15</v>
      </c>
      <c r="P6" s="68">
        <v>16</v>
      </c>
      <c r="Q6" s="68">
        <v>17</v>
      </c>
      <c r="R6" s="68">
        <v>18</v>
      </c>
    </row>
    <row r="7" spans="1:18" ht="27">
      <c r="A7" s="60" t="s">
        <v>14</v>
      </c>
      <c r="B7" s="62" t="s">
        <v>59</v>
      </c>
      <c r="C7" s="4" t="s">
        <v>70</v>
      </c>
      <c r="D7" s="25">
        <v>3</v>
      </c>
      <c r="E7" s="72">
        <v>3000</v>
      </c>
      <c r="F7" s="4">
        <v>1365</v>
      </c>
      <c r="G7" s="25">
        <v>2</v>
      </c>
      <c r="H7" s="25">
        <v>3</v>
      </c>
      <c r="I7" s="25" t="s">
        <v>72</v>
      </c>
      <c r="J7" s="25">
        <v>10200</v>
      </c>
      <c r="K7" s="25">
        <v>4000</v>
      </c>
      <c r="L7" s="64">
        <v>3</v>
      </c>
      <c r="M7" s="34">
        <v>1.0900000000000001</v>
      </c>
      <c r="N7" s="34">
        <v>0</v>
      </c>
      <c r="O7" s="34">
        <v>0</v>
      </c>
      <c r="P7" s="34">
        <v>0</v>
      </c>
      <c r="Q7" s="34">
        <v>0</v>
      </c>
      <c r="R7" s="34">
        <v>9.09</v>
      </c>
    </row>
    <row r="8" spans="1:18" ht="27">
      <c r="A8" s="60" t="s">
        <v>15</v>
      </c>
      <c r="B8" s="66" t="s">
        <v>60</v>
      </c>
      <c r="C8" s="29" t="s">
        <v>71</v>
      </c>
      <c r="D8" s="25">
        <v>5</v>
      </c>
      <c r="E8" s="29">
        <v>1500</v>
      </c>
      <c r="F8" s="34">
        <v>2275</v>
      </c>
      <c r="G8" s="34">
        <v>2</v>
      </c>
      <c r="H8" s="34">
        <v>2</v>
      </c>
      <c r="I8" s="34" t="s">
        <v>72</v>
      </c>
      <c r="J8" s="12" t="s">
        <v>73</v>
      </c>
      <c r="K8" s="34">
        <v>4000</v>
      </c>
      <c r="L8" s="34">
        <v>3</v>
      </c>
      <c r="M8" s="34">
        <v>0.94</v>
      </c>
      <c r="N8" s="34">
        <v>1</v>
      </c>
      <c r="O8" s="34">
        <v>2</v>
      </c>
      <c r="P8" s="34">
        <v>0</v>
      </c>
      <c r="Q8" s="34">
        <v>0</v>
      </c>
      <c r="R8" s="34">
        <v>10.94</v>
      </c>
    </row>
    <row r="9" spans="1:18" ht="27">
      <c r="A9" s="37" t="s">
        <v>16</v>
      </c>
      <c r="B9" s="4" t="s">
        <v>61</v>
      </c>
      <c r="C9" s="12" t="s">
        <v>74</v>
      </c>
      <c r="D9" s="34">
        <v>8</v>
      </c>
      <c r="E9" s="4">
        <v>2000</v>
      </c>
      <c r="F9" s="30" t="s">
        <v>85</v>
      </c>
      <c r="G9" s="34">
        <v>2</v>
      </c>
      <c r="H9" s="34">
        <v>1</v>
      </c>
      <c r="I9" s="34" t="s">
        <v>72</v>
      </c>
      <c r="J9" s="34">
        <v>9380</v>
      </c>
      <c r="K9" s="34">
        <v>4000</v>
      </c>
      <c r="L9" s="34">
        <v>3</v>
      </c>
      <c r="M9" s="34">
        <v>0.96</v>
      </c>
      <c r="N9" s="34">
        <v>1</v>
      </c>
      <c r="O9" s="34">
        <v>2</v>
      </c>
      <c r="P9" s="34">
        <v>0</v>
      </c>
      <c r="Q9" s="34">
        <v>0</v>
      </c>
      <c r="R9" s="34">
        <v>9.9600000000000009</v>
      </c>
    </row>
    <row r="10" spans="1:18" ht="27">
      <c r="A10" s="37" t="s">
        <v>17</v>
      </c>
      <c r="B10" s="4" t="s">
        <v>62</v>
      </c>
      <c r="C10" s="12" t="s">
        <v>75</v>
      </c>
      <c r="D10" s="34" t="s">
        <v>76</v>
      </c>
      <c r="E10" s="4">
        <v>2000</v>
      </c>
      <c r="F10" s="24">
        <v>910</v>
      </c>
      <c r="G10" s="34">
        <v>2</v>
      </c>
      <c r="H10" s="34">
        <v>2</v>
      </c>
      <c r="I10" s="34" t="s">
        <v>72</v>
      </c>
      <c r="J10" s="34">
        <v>15000</v>
      </c>
      <c r="K10" s="34">
        <v>4000</v>
      </c>
      <c r="L10" s="25">
        <v>3</v>
      </c>
      <c r="M10" s="25">
        <v>0.73</v>
      </c>
      <c r="N10" s="25">
        <v>0</v>
      </c>
      <c r="O10" s="25">
        <v>0</v>
      </c>
      <c r="P10" s="25">
        <v>0</v>
      </c>
      <c r="Q10" s="25">
        <v>0</v>
      </c>
      <c r="R10" s="25">
        <v>7.73</v>
      </c>
    </row>
    <row r="11" spans="1:18" ht="27">
      <c r="A11" s="37" t="s">
        <v>32</v>
      </c>
      <c r="B11" s="4" t="s">
        <v>63</v>
      </c>
      <c r="C11" s="12" t="s">
        <v>77</v>
      </c>
      <c r="D11" s="25">
        <v>2</v>
      </c>
      <c r="E11" s="4">
        <v>3100</v>
      </c>
      <c r="F11" s="24">
        <v>0</v>
      </c>
      <c r="G11" s="25">
        <v>2</v>
      </c>
      <c r="H11" s="25">
        <v>1</v>
      </c>
      <c r="I11" s="25" t="s">
        <v>78</v>
      </c>
      <c r="J11" s="12">
        <v>7907.39</v>
      </c>
      <c r="K11" s="25">
        <v>2500</v>
      </c>
      <c r="L11" s="25">
        <v>3</v>
      </c>
      <c r="M11" s="25">
        <v>1.24</v>
      </c>
      <c r="N11" s="25">
        <v>1</v>
      </c>
      <c r="O11" s="25">
        <v>0</v>
      </c>
      <c r="P11" s="25">
        <v>0</v>
      </c>
      <c r="Q11" s="25">
        <v>0</v>
      </c>
      <c r="R11" s="25">
        <v>8.24</v>
      </c>
    </row>
    <row r="12" spans="1:18" ht="27">
      <c r="A12" s="60" t="s">
        <v>18</v>
      </c>
      <c r="B12" s="62" t="s">
        <v>64</v>
      </c>
      <c r="C12" s="12" t="s">
        <v>79</v>
      </c>
      <c r="D12" s="25">
        <v>4</v>
      </c>
      <c r="E12" s="4">
        <v>1000</v>
      </c>
      <c r="F12" s="4">
        <v>1365</v>
      </c>
      <c r="G12" s="34">
        <v>2</v>
      </c>
      <c r="H12" s="25">
        <v>1</v>
      </c>
      <c r="I12" s="34" t="s">
        <v>72</v>
      </c>
      <c r="J12" s="80">
        <v>2061.42</v>
      </c>
      <c r="K12" s="12">
        <v>1030.71</v>
      </c>
      <c r="L12" s="63">
        <v>3</v>
      </c>
      <c r="M12" s="34">
        <v>2.29</v>
      </c>
      <c r="N12" s="34">
        <v>1</v>
      </c>
      <c r="O12" s="34">
        <v>1</v>
      </c>
      <c r="P12" s="34">
        <v>0</v>
      </c>
      <c r="Q12" s="34">
        <v>0</v>
      </c>
      <c r="R12" s="34">
        <v>10.29</v>
      </c>
    </row>
    <row r="13" spans="1:18" ht="27">
      <c r="A13" s="37" t="s">
        <v>19</v>
      </c>
      <c r="B13" s="4" t="s">
        <v>65</v>
      </c>
      <c r="C13" s="12" t="s">
        <v>81</v>
      </c>
      <c r="D13" s="25">
        <v>7</v>
      </c>
      <c r="E13" s="4">
        <v>2000</v>
      </c>
      <c r="F13" s="4">
        <v>5460</v>
      </c>
      <c r="G13" s="25">
        <v>2</v>
      </c>
      <c r="H13" s="25">
        <v>3</v>
      </c>
      <c r="I13" s="25" t="s">
        <v>72</v>
      </c>
      <c r="J13" s="25">
        <v>19540</v>
      </c>
      <c r="K13" s="25">
        <v>4000</v>
      </c>
      <c r="L13" s="25">
        <v>3</v>
      </c>
      <c r="M13" s="25">
        <v>1.87</v>
      </c>
      <c r="N13" s="25">
        <v>0</v>
      </c>
      <c r="O13" s="25">
        <v>0</v>
      </c>
      <c r="P13" s="25">
        <v>0</v>
      </c>
      <c r="Q13" s="25">
        <v>0</v>
      </c>
      <c r="R13" s="25">
        <v>9.8699999999999992</v>
      </c>
    </row>
    <row r="14" spans="1:18" ht="27">
      <c r="A14" s="37" t="s">
        <v>20</v>
      </c>
      <c r="B14" s="4" t="s">
        <v>66</v>
      </c>
      <c r="C14" s="12" t="s">
        <v>80</v>
      </c>
      <c r="D14" s="25">
        <v>12</v>
      </c>
      <c r="E14" s="4">
        <v>2000</v>
      </c>
      <c r="F14" s="4">
        <v>227.5</v>
      </c>
      <c r="G14" s="25">
        <v>2</v>
      </c>
      <c r="H14" s="25">
        <v>2</v>
      </c>
      <c r="I14" s="25" t="s">
        <v>72</v>
      </c>
      <c r="J14" s="25">
        <v>15740.74</v>
      </c>
      <c r="K14" s="25">
        <v>4000</v>
      </c>
      <c r="L14" s="25">
        <v>3</v>
      </c>
      <c r="M14" s="25">
        <v>0.56000000000000005</v>
      </c>
      <c r="N14" s="25">
        <v>0</v>
      </c>
      <c r="O14" s="25">
        <v>0</v>
      </c>
      <c r="P14" s="25">
        <v>0</v>
      </c>
      <c r="Q14" s="25">
        <v>0</v>
      </c>
      <c r="R14" s="25">
        <v>7.56</v>
      </c>
    </row>
    <row r="15" spans="1:18" ht="27">
      <c r="A15" s="37" t="s">
        <v>21</v>
      </c>
      <c r="B15" s="4" t="s">
        <v>67</v>
      </c>
      <c r="C15" s="12" t="s">
        <v>82</v>
      </c>
      <c r="D15" s="34">
        <v>2</v>
      </c>
      <c r="E15" s="4">
        <v>4000</v>
      </c>
      <c r="F15" s="24">
        <v>455</v>
      </c>
      <c r="G15" s="34">
        <v>2</v>
      </c>
      <c r="H15" s="34">
        <v>1</v>
      </c>
      <c r="I15" s="34" t="s">
        <v>78</v>
      </c>
      <c r="J15" s="34">
        <v>8700</v>
      </c>
      <c r="K15" s="34">
        <v>2500</v>
      </c>
      <c r="L15" s="25">
        <v>3</v>
      </c>
      <c r="M15" s="25">
        <v>1.78</v>
      </c>
      <c r="N15" s="25">
        <v>1</v>
      </c>
      <c r="O15" s="25">
        <v>0</v>
      </c>
      <c r="P15" s="25">
        <v>0</v>
      </c>
      <c r="Q15" s="25">
        <v>0</v>
      </c>
      <c r="R15" s="25">
        <v>8.7799999999999994</v>
      </c>
    </row>
    <row r="16" spans="1:18" ht="27">
      <c r="A16" s="37" t="s">
        <v>22</v>
      </c>
      <c r="B16" s="4" t="s">
        <v>68</v>
      </c>
      <c r="C16" s="12" t="s">
        <v>82</v>
      </c>
      <c r="D16" s="34">
        <v>1.3</v>
      </c>
      <c r="E16" s="4">
        <v>3000</v>
      </c>
      <c r="F16" s="4">
        <v>910</v>
      </c>
      <c r="G16" s="25">
        <v>2</v>
      </c>
      <c r="H16" s="25">
        <v>1</v>
      </c>
      <c r="I16" s="25" t="s">
        <v>78</v>
      </c>
      <c r="J16" s="25">
        <v>8700</v>
      </c>
      <c r="K16" s="25">
        <v>2500</v>
      </c>
      <c r="L16" s="25">
        <v>3</v>
      </c>
      <c r="M16" s="25">
        <v>1.56</v>
      </c>
      <c r="N16" s="25">
        <v>1</v>
      </c>
      <c r="O16" s="25">
        <v>0</v>
      </c>
      <c r="P16" s="25">
        <v>0</v>
      </c>
      <c r="Q16" s="25">
        <v>0</v>
      </c>
      <c r="R16" s="25">
        <v>8.56</v>
      </c>
    </row>
    <row r="17" spans="1:18" ht="27">
      <c r="A17" s="37" t="s">
        <v>23</v>
      </c>
      <c r="B17" s="4" t="s">
        <v>69</v>
      </c>
      <c r="C17" s="12" t="s">
        <v>83</v>
      </c>
      <c r="D17" s="34">
        <v>3</v>
      </c>
      <c r="E17" s="4">
        <v>4000</v>
      </c>
      <c r="F17" s="26" t="s">
        <v>85</v>
      </c>
      <c r="G17" s="34">
        <v>2</v>
      </c>
      <c r="H17" s="34">
        <v>4</v>
      </c>
      <c r="I17" s="34" t="s">
        <v>72</v>
      </c>
      <c r="J17" s="34">
        <v>11000</v>
      </c>
      <c r="K17" s="25">
        <v>4000</v>
      </c>
      <c r="L17" s="25">
        <v>3</v>
      </c>
      <c r="M17" s="25">
        <v>1.46</v>
      </c>
      <c r="N17" s="25">
        <v>0</v>
      </c>
      <c r="O17" s="25">
        <v>0</v>
      </c>
      <c r="P17" s="25">
        <v>0</v>
      </c>
      <c r="Q17" s="25">
        <v>1</v>
      </c>
      <c r="R17" s="25">
        <v>11.46</v>
      </c>
    </row>
    <row r="18" spans="1:18" ht="27">
      <c r="A18" s="37" t="s">
        <v>24</v>
      </c>
      <c r="B18" s="29" t="s">
        <v>87</v>
      </c>
      <c r="C18" s="29" t="s">
        <v>86</v>
      </c>
      <c r="D18" s="25">
        <v>12</v>
      </c>
      <c r="E18" s="29">
        <v>1500</v>
      </c>
      <c r="F18" s="29">
        <v>455</v>
      </c>
      <c r="G18" s="25">
        <v>2</v>
      </c>
      <c r="H18" s="25">
        <v>2</v>
      </c>
      <c r="I18" s="25" t="s">
        <v>72</v>
      </c>
      <c r="J18" s="25">
        <v>12088.23</v>
      </c>
      <c r="K18" s="25">
        <v>4000</v>
      </c>
      <c r="L18" s="25">
        <v>3</v>
      </c>
      <c r="M18" s="25">
        <v>0.49</v>
      </c>
      <c r="N18" s="25">
        <v>1</v>
      </c>
      <c r="O18" s="25">
        <v>0</v>
      </c>
      <c r="P18" s="25">
        <v>0</v>
      </c>
      <c r="Q18" s="25">
        <v>0</v>
      </c>
      <c r="R18" s="25">
        <v>8.49</v>
      </c>
    </row>
    <row r="19" spans="1:18" ht="27">
      <c r="A19" s="37" t="s">
        <v>30</v>
      </c>
      <c r="B19" s="4" t="s">
        <v>88</v>
      </c>
      <c r="C19" s="4" t="s">
        <v>80</v>
      </c>
      <c r="D19" s="34" t="s">
        <v>95</v>
      </c>
      <c r="E19" s="4">
        <v>3000</v>
      </c>
      <c r="F19" s="24">
        <v>455</v>
      </c>
      <c r="G19" s="34">
        <v>2</v>
      </c>
      <c r="H19" s="34">
        <v>1</v>
      </c>
      <c r="I19" s="34" t="s">
        <v>78</v>
      </c>
      <c r="J19" s="34">
        <v>12962.96</v>
      </c>
      <c r="K19" s="34">
        <v>2500</v>
      </c>
      <c r="L19" s="25">
        <v>3</v>
      </c>
      <c r="M19" s="25">
        <v>1.38</v>
      </c>
      <c r="N19" s="25">
        <v>1</v>
      </c>
      <c r="O19" s="25">
        <v>3</v>
      </c>
      <c r="P19" s="25">
        <v>0</v>
      </c>
      <c r="Q19" s="25">
        <v>0</v>
      </c>
      <c r="R19" s="25">
        <v>11.38</v>
      </c>
    </row>
    <row r="20" spans="1:18" ht="27">
      <c r="A20" s="37" t="s">
        <v>25</v>
      </c>
      <c r="B20" s="4" t="s">
        <v>89</v>
      </c>
      <c r="C20" s="4" t="s">
        <v>80</v>
      </c>
      <c r="D20" s="25">
        <v>4</v>
      </c>
      <c r="E20" s="4">
        <v>4000</v>
      </c>
      <c r="F20" s="24">
        <v>910</v>
      </c>
      <c r="G20" s="25">
        <v>2</v>
      </c>
      <c r="H20" s="25">
        <v>4</v>
      </c>
      <c r="I20" s="25" t="s">
        <v>72</v>
      </c>
      <c r="J20" s="25">
        <v>16666.669999999998</v>
      </c>
      <c r="K20" s="25">
        <v>4000</v>
      </c>
      <c r="L20" s="25">
        <v>3</v>
      </c>
      <c r="M20" s="25">
        <v>1.23</v>
      </c>
      <c r="N20" s="25">
        <v>0</v>
      </c>
      <c r="O20" s="25">
        <v>0</v>
      </c>
      <c r="P20" s="25">
        <v>0</v>
      </c>
      <c r="Q20" s="25">
        <v>0</v>
      </c>
      <c r="R20" s="25">
        <v>10.23</v>
      </c>
    </row>
    <row r="21" spans="1:18" ht="27">
      <c r="A21" s="60" t="s">
        <v>26</v>
      </c>
      <c r="B21" s="62" t="s">
        <v>90</v>
      </c>
      <c r="C21" s="4" t="s">
        <v>91</v>
      </c>
      <c r="D21" s="34">
        <v>3</v>
      </c>
      <c r="E21" s="4">
        <v>4000</v>
      </c>
      <c r="F21" s="4">
        <v>0</v>
      </c>
      <c r="G21" s="31">
        <v>2</v>
      </c>
      <c r="H21" s="31">
        <v>1</v>
      </c>
      <c r="I21" s="31" t="s">
        <v>78</v>
      </c>
      <c r="J21" s="34">
        <v>6901.9</v>
      </c>
      <c r="K21" s="34">
        <v>2500</v>
      </c>
      <c r="L21" s="65">
        <v>3</v>
      </c>
      <c r="M21" s="34">
        <v>1.6</v>
      </c>
      <c r="N21" s="34">
        <v>0</v>
      </c>
      <c r="O21" s="34">
        <v>4</v>
      </c>
      <c r="P21" s="34">
        <v>0</v>
      </c>
      <c r="Q21" s="34">
        <v>0</v>
      </c>
      <c r="R21" s="34">
        <v>11.6</v>
      </c>
    </row>
    <row r="22" spans="1:18" ht="27">
      <c r="A22" s="37" t="s">
        <v>31</v>
      </c>
      <c r="B22" s="4" t="s">
        <v>92</v>
      </c>
      <c r="C22" s="4" t="s">
        <v>93</v>
      </c>
      <c r="D22" s="25">
        <v>2</v>
      </c>
      <c r="E22" s="4">
        <v>2000</v>
      </c>
      <c r="F22" s="4">
        <v>1365</v>
      </c>
      <c r="G22" s="25">
        <v>2</v>
      </c>
      <c r="H22" s="25">
        <v>1</v>
      </c>
      <c r="I22" s="25" t="s">
        <v>78</v>
      </c>
      <c r="J22" s="25">
        <v>12800</v>
      </c>
      <c r="K22" s="25">
        <v>2500</v>
      </c>
      <c r="L22" s="25">
        <v>3</v>
      </c>
      <c r="M22" s="25">
        <v>1.35</v>
      </c>
      <c r="N22" s="25">
        <v>0</v>
      </c>
      <c r="O22" s="25">
        <v>0</v>
      </c>
      <c r="P22" s="25">
        <v>0</v>
      </c>
      <c r="Q22" s="25">
        <v>0</v>
      </c>
      <c r="R22" s="25">
        <v>7.35</v>
      </c>
    </row>
    <row r="23" spans="1:18" ht="27">
      <c r="A23" s="37" t="s">
        <v>27</v>
      </c>
      <c r="B23" s="4" t="s">
        <v>94</v>
      </c>
      <c r="C23" s="4" t="s">
        <v>97</v>
      </c>
      <c r="D23" s="25">
        <v>4</v>
      </c>
      <c r="E23" s="4">
        <v>3000</v>
      </c>
      <c r="F23" s="30" t="s">
        <v>99</v>
      </c>
      <c r="G23" s="25">
        <v>2</v>
      </c>
      <c r="H23" s="25">
        <v>2</v>
      </c>
      <c r="I23" s="25" t="s">
        <v>72</v>
      </c>
      <c r="J23" s="25">
        <v>13000</v>
      </c>
      <c r="K23" s="25">
        <v>4000</v>
      </c>
      <c r="L23" s="25">
        <v>3</v>
      </c>
      <c r="M23" s="25">
        <v>0.75</v>
      </c>
      <c r="N23" s="25">
        <v>0</v>
      </c>
      <c r="O23" s="25">
        <v>0</v>
      </c>
      <c r="P23" s="25">
        <v>0</v>
      </c>
      <c r="Q23" s="25">
        <v>0</v>
      </c>
      <c r="R23" s="25">
        <v>7.75</v>
      </c>
    </row>
    <row r="24" spans="1:18" ht="27">
      <c r="A24" s="60" t="s">
        <v>28</v>
      </c>
      <c r="B24" s="62" t="s">
        <v>96</v>
      </c>
      <c r="C24" s="4" t="s">
        <v>98</v>
      </c>
      <c r="D24" s="25">
        <v>5</v>
      </c>
      <c r="E24" s="4">
        <v>1000</v>
      </c>
      <c r="F24" s="4">
        <v>4550</v>
      </c>
      <c r="G24" s="34">
        <v>2</v>
      </c>
      <c r="H24" s="34">
        <v>2</v>
      </c>
      <c r="I24" s="34" t="s">
        <v>72</v>
      </c>
      <c r="J24" s="34">
        <v>10300</v>
      </c>
      <c r="K24" s="34">
        <v>4000</v>
      </c>
      <c r="L24" s="63">
        <v>3</v>
      </c>
      <c r="M24" s="34">
        <v>1.39</v>
      </c>
      <c r="N24" s="34">
        <v>0</v>
      </c>
      <c r="O24" s="34">
        <v>0</v>
      </c>
      <c r="P24" s="34">
        <v>0</v>
      </c>
      <c r="Q24" s="34">
        <v>0</v>
      </c>
      <c r="R24" s="34">
        <v>8.39</v>
      </c>
    </row>
    <row r="25" spans="1:18">
      <c r="A25" s="73"/>
      <c r="B25" s="4"/>
      <c r="C25" s="25"/>
      <c r="D25" s="4">
        <v>1</v>
      </c>
      <c r="E25" s="30" t="s">
        <v>103</v>
      </c>
      <c r="F25" s="25">
        <v>4550</v>
      </c>
      <c r="G25" s="25"/>
      <c r="H25" s="25">
        <v>4</v>
      </c>
      <c r="I25" s="25" t="s">
        <v>72</v>
      </c>
      <c r="J25" s="25">
        <v>15200</v>
      </c>
      <c r="K25" s="25">
        <v>4000</v>
      </c>
      <c r="L25" s="25"/>
      <c r="M25" s="25"/>
      <c r="N25" s="25"/>
      <c r="O25" s="25"/>
      <c r="P25" s="25"/>
      <c r="Q25" s="25"/>
      <c r="R25" s="185">
        <v>13.31</v>
      </c>
    </row>
    <row r="26" spans="1:18" ht="27">
      <c r="A26" s="4" t="s">
        <v>29</v>
      </c>
      <c r="B26" s="4" t="s">
        <v>100</v>
      </c>
      <c r="C26" s="34" t="s">
        <v>101</v>
      </c>
      <c r="D26" s="4" t="s">
        <v>102</v>
      </c>
      <c r="E26" s="4">
        <v>2300</v>
      </c>
      <c r="F26" s="25">
        <v>2275</v>
      </c>
      <c r="G26" s="25">
        <v>2</v>
      </c>
      <c r="H26" s="25">
        <v>2</v>
      </c>
      <c r="I26" s="25" t="s">
        <v>72</v>
      </c>
      <c r="J26" s="25">
        <v>13981</v>
      </c>
      <c r="K26" s="25">
        <v>4000</v>
      </c>
      <c r="L26" s="25">
        <v>3</v>
      </c>
      <c r="M26" s="25">
        <v>1.31</v>
      </c>
      <c r="N26" s="25">
        <v>0</v>
      </c>
      <c r="O26" s="25">
        <v>0</v>
      </c>
      <c r="P26" s="25">
        <v>0</v>
      </c>
      <c r="Q26" s="25">
        <v>0</v>
      </c>
      <c r="R26" s="186"/>
    </row>
    <row r="27" spans="1:18">
      <c r="A27" s="4"/>
      <c r="B27" s="4"/>
      <c r="C27" s="25"/>
      <c r="D27" s="4">
        <v>14</v>
      </c>
      <c r="E27" s="30" t="s">
        <v>104</v>
      </c>
      <c r="F27" s="25">
        <v>1365</v>
      </c>
      <c r="G27" s="25"/>
      <c r="H27" s="25">
        <v>1</v>
      </c>
      <c r="I27" s="25" t="s">
        <v>72</v>
      </c>
      <c r="J27" s="25">
        <v>13703</v>
      </c>
      <c r="K27" s="25">
        <v>4000</v>
      </c>
      <c r="L27" s="25"/>
      <c r="M27" s="25"/>
      <c r="N27" s="25"/>
      <c r="O27" s="25"/>
      <c r="P27" s="25"/>
      <c r="Q27" s="25"/>
      <c r="R27" s="187"/>
    </row>
    <row r="28" spans="1:18" ht="27">
      <c r="A28" s="74">
        <v>20</v>
      </c>
      <c r="B28" s="75" t="s">
        <v>105</v>
      </c>
      <c r="C28" s="75" t="s">
        <v>107</v>
      </c>
      <c r="D28" s="76">
        <v>11</v>
      </c>
      <c r="E28" s="75">
        <v>2000</v>
      </c>
      <c r="F28" s="77">
        <v>455</v>
      </c>
      <c r="G28" s="78">
        <v>2</v>
      </c>
      <c r="H28" s="78">
        <v>1</v>
      </c>
      <c r="I28" s="78" t="s">
        <v>72</v>
      </c>
      <c r="J28" s="78">
        <v>10000</v>
      </c>
      <c r="K28" s="78">
        <v>4000</v>
      </c>
      <c r="L28" s="78">
        <v>3</v>
      </c>
      <c r="M28" s="78">
        <v>0.61</v>
      </c>
      <c r="N28" s="78">
        <v>0</v>
      </c>
      <c r="O28" s="78">
        <v>0</v>
      </c>
      <c r="P28" s="78">
        <v>0</v>
      </c>
      <c r="Q28" s="78">
        <v>0</v>
      </c>
      <c r="R28" s="78">
        <v>6.61</v>
      </c>
    </row>
    <row r="29" spans="1:18" ht="27">
      <c r="A29" s="37" t="s">
        <v>106</v>
      </c>
      <c r="B29" s="4" t="s">
        <v>108</v>
      </c>
      <c r="C29" s="4" t="s">
        <v>109</v>
      </c>
      <c r="D29" s="27"/>
      <c r="E29" s="4">
        <v>4000</v>
      </c>
      <c r="F29" s="28">
        <v>1820</v>
      </c>
      <c r="G29" s="25">
        <v>0</v>
      </c>
      <c r="H29" s="25">
        <v>1</v>
      </c>
      <c r="I29" s="25" t="s">
        <v>78</v>
      </c>
      <c r="J29" s="25">
        <v>10648</v>
      </c>
      <c r="K29" s="25">
        <v>2500</v>
      </c>
      <c r="L29" s="25">
        <v>3</v>
      </c>
      <c r="M29" s="25">
        <v>2.33</v>
      </c>
      <c r="N29" s="25">
        <v>0</v>
      </c>
      <c r="O29" s="25">
        <v>0</v>
      </c>
      <c r="P29" s="25">
        <v>0</v>
      </c>
      <c r="Q29" s="25">
        <v>0</v>
      </c>
      <c r="R29" s="25">
        <v>6.33</v>
      </c>
    </row>
    <row r="30" spans="1:18" ht="27">
      <c r="A30" s="37" t="s">
        <v>110</v>
      </c>
      <c r="B30" s="4" t="s">
        <v>111</v>
      </c>
      <c r="C30" s="4" t="s">
        <v>74</v>
      </c>
      <c r="D30" s="25" t="s">
        <v>112</v>
      </c>
      <c r="E30" s="4">
        <v>3000</v>
      </c>
      <c r="F30" s="24">
        <v>1365</v>
      </c>
      <c r="G30" s="25">
        <v>2</v>
      </c>
      <c r="H30" s="25">
        <v>1</v>
      </c>
      <c r="I30" s="25" t="s">
        <v>78</v>
      </c>
      <c r="J30" s="25">
        <v>8000</v>
      </c>
      <c r="K30" s="25">
        <v>2500</v>
      </c>
      <c r="L30" s="25">
        <v>3</v>
      </c>
      <c r="M30" s="25">
        <v>1.75</v>
      </c>
      <c r="N30" s="25">
        <v>1</v>
      </c>
      <c r="O30" s="25">
        <v>0</v>
      </c>
      <c r="P30" s="25">
        <v>0</v>
      </c>
      <c r="Q30" s="25">
        <v>1</v>
      </c>
      <c r="R30" s="25">
        <v>9.75</v>
      </c>
    </row>
    <row r="31" spans="1:18" ht="27">
      <c r="A31" s="37" t="s">
        <v>113</v>
      </c>
      <c r="B31" s="4" t="s">
        <v>114</v>
      </c>
      <c r="C31" s="4" t="s">
        <v>115</v>
      </c>
      <c r="D31" s="25">
        <v>11</v>
      </c>
      <c r="E31" s="4">
        <v>1500</v>
      </c>
      <c r="F31" s="24">
        <v>455</v>
      </c>
      <c r="G31" s="25">
        <v>2</v>
      </c>
      <c r="H31" s="25">
        <v>2</v>
      </c>
      <c r="I31" s="25" t="s">
        <v>72</v>
      </c>
      <c r="J31" s="25">
        <v>12000</v>
      </c>
      <c r="K31" s="25">
        <v>4000</v>
      </c>
      <c r="L31" s="25">
        <v>3</v>
      </c>
      <c r="M31" s="25">
        <v>0.49</v>
      </c>
      <c r="N31" s="25">
        <v>1</v>
      </c>
      <c r="O31" s="25">
        <v>1</v>
      </c>
      <c r="P31" s="25">
        <v>0</v>
      </c>
      <c r="Q31" s="25">
        <v>1</v>
      </c>
      <c r="R31" s="25">
        <v>10.49</v>
      </c>
    </row>
    <row r="32" spans="1:18" ht="27">
      <c r="A32" s="37" t="s">
        <v>116</v>
      </c>
      <c r="B32" s="4" t="s">
        <v>117</v>
      </c>
      <c r="C32" s="4" t="s">
        <v>118</v>
      </c>
      <c r="D32" s="34">
        <v>4</v>
      </c>
      <c r="E32" s="4">
        <v>2000</v>
      </c>
      <c r="F32" s="30" t="s">
        <v>119</v>
      </c>
      <c r="G32" s="34">
        <v>2</v>
      </c>
      <c r="H32" s="34">
        <v>2</v>
      </c>
      <c r="I32" s="34" t="s">
        <v>72</v>
      </c>
      <c r="J32" s="34">
        <v>9100</v>
      </c>
      <c r="K32" s="34">
        <v>4000</v>
      </c>
      <c r="L32" s="25">
        <v>3</v>
      </c>
      <c r="M32" s="25">
        <v>0.78</v>
      </c>
      <c r="N32" s="25">
        <v>0</v>
      </c>
      <c r="O32" s="25">
        <v>0</v>
      </c>
      <c r="P32" s="25">
        <v>0</v>
      </c>
      <c r="Q32" s="25">
        <v>0</v>
      </c>
      <c r="R32" s="25">
        <v>7.78</v>
      </c>
    </row>
    <row r="33" spans="1:18" ht="27">
      <c r="A33" s="37" t="s">
        <v>120</v>
      </c>
      <c r="B33" s="4" t="s">
        <v>121</v>
      </c>
      <c r="C33" s="4" t="s">
        <v>122</v>
      </c>
      <c r="D33" s="34">
        <v>2</v>
      </c>
      <c r="E33" s="4">
        <v>5000</v>
      </c>
      <c r="F33" s="30" t="s">
        <v>123</v>
      </c>
      <c r="G33" s="34">
        <v>2</v>
      </c>
      <c r="H33" s="34">
        <v>2</v>
      </c>
      <c r="I33" s="34" t="s">
        <v>72</v>
      </c>
      <c r="J33" s="34">
        <v>12000</v>
      </c>
      <c r="K33" s="34">
        <v>4000</v>
      </c>
      <c r="L33" s="25">
        <v>3</v>
      </c>
      <c r="M33" s="34">
        <v>1.82</v>
      </c>
      <c r="N33" s="34">
        <v>0</v>
      </c>
      <c r="O33" s="34">
        <v>0</v>
      </c>
      <c r="P33" s="34">
        <v>2</v>
      </c>
      <c r="Q33" s="34">
        <v>0</v>
      </c>
      <c r="R33" s="34">
        <v>10.82</v>
      </c>
    </row>
    <row r="34" spans="1:18" ht="27">
      <c r="A34" s="37" t="s">
        <v>124</v>
      </c>
      <c r="B34" s="4" t="s">
        <v>125</v>
      </c>
      <c r="C34" s="4" t="s">
        <v>126</v>
      </c>
      <c r="D34" s="34" t="s">
        <v>127</v>
      </c>
      <c r="E34" s="4">
        <v>2500</v>
      </c>
      <c r="F34" s="4">
        <v>4550</v>
      </c>
      <c r="G34" s="34">
        <v>2</v>
      </c>
      <c r="H34" s="34">
        <v>2</v>
      </c>
      <c r="I34" s="34" t="s">
        <v>72</v>
      </c>
      <c r="J34" s="34">
        <v>10000</v>
      </c>
      <c r="K34" s="34">
        <v>4000</v>
      </c>
      <c r="L34" s="34">
        <v>3</v>
      </c>
      <c r="M34" s="34">
        <v>1.76</v>
      </c>
      <c r="N34" s="34">
        <v>1</v>
      </c>
      <c r="O34" s="34">
        <v>0</v>
      </c>
      <c r="P34" s="34">
        <v>0</v>
      </c>
      <c r="Q34" s="34">
        <v>1</v>
      </c>
      <c r="R34" s="34">
        <v>10.76</v>
      </c>
    </row>
    <row r="35" spans="1:18" ht="27">
      <c r="A35" s="37" t="s">
        <v>128</v>
      </c>
      <c r="B35" s="4" t="s">
        <v>129</v>
      </c>
      <c r="C35" s="4" t="s">
        <v>130</v>
      </c>
      <c r="D35" s="27">
        <v>7</v>
      </c>
      <c r="E35" s="4">
        <v>1500</v>
      </c>
      <c r="F35" s="24">
        <v>0</v>
      </c>
      <c r="G35" s="25">
        <v>2</v>
      </c>
      <c r="H35" s="25">
        <v>1</v>
      </c>
      <c r="I35" s="25" t="s">
        <v>72</v>
      </c>
      <c r="J35" s="25">
        <v>13500</v>
      </c>
      <c r="K35" s="25">
        <v>4000</v>
      </c>
      <c r="L35" s="25">
        <v>3</v>
      </c>
      <c r="M35" s="25">
        <v>0.38</v>
      </c>
      <c r="N35" s="25">
        <v>0</v>
      </c>
      <c r="O35" s="25">
        <v>3</v>
      </c>
      <c r="P35" s="25">
        <v>0</v>
      </c>
      <c r="Q35" s="25">
        <v>0</v>
      </c>
      <c r="R35" s="25">
        <v>9.3800000000000008</v>
      </c>
    </row>
    <row r="36" spans="1:18" ht="27">
      <c r="A36" s="37" t="s">
        <v>131</v>
      </c>
      <c r="B36" s="4" t="s">
        <v>132</v>
      </c>
      <c r="C36" s="4" t="s">
        <v>133</v>
      </c>
      <c r="D36" s="34">
        <v>2</v>
      </c>
      <c r="E36" s="4">
        <v>3000</v>
      </c>
      <c r="F36" s="24">
        <v>1365</v>
      </c>
      <c r="G36" s="34">
        <v>2</v>
      </c>
      <c r="H36" s="31">
        <v>1</v>
      </c>
      <c r="I36" s="34" t="s">
        <v>72</v>
      </c>
      <c r="J36" s="31">
        <v>12195</v>
      </c>
      <c r="K36" s="31">
        <v>4000</v>
      </c>
      <c r="L36" s="25">
        <v>3</v>
      </c>
      <c r="M36" s="31">
        <v>1.0900000000000001</v>
      </c>
      <c r="N36" s="31">
        <v>0</v>
      </c>
      <c r="O36" s="31">
        <v>0</v>
      </c>
      <c r="P36" s="31">
        <v>0</v>
      </c>
      <c r="Q36" s="31">
        <v>0</v>
      </c>
      <c r="R36" s="31">
        <v>7.09</v>
      </c>
    </row>
    <row r="37" spans="1:18">
      <c r="A37" s="37"/>
      <c r="B37" s="4"/>
      <c r="C37" s="4"/>
      <c r="D37" s="25">
        <v>1</v>
      </c>
      <c r="E37" s="4">
        <v>2000</v>
      </c>
      <c r="F37" s="24">
        <v>0</v>
      </c>
      <c r="G37" s="25"/>
      <c r="H37" s="25">
        <v>2</v>
      </c>
      <c r="I37" s="25" t="s">
        <v>72</v>
      </c>
      <c r="J37" s="25">
        <v>10000</v>
      </c>
      <c r="K37" s="25">
        <v>4000</v>
      </c>
      <c r="L37" s="25"/>
      <c r="M37" s="36"/>
      <c r="N37" s="36"/>
      <c r="O37" s="36"/>
      <c r="P37" s="36"/>
      <c r="Q37" s="36"/>
      <c r="R37" s="164">
        <v>15.5</v>
      </c>
    </row>
    <row r="38" spans="1:18">
      <c r="A38" s="37"/>
      <c r="B38" s="4"/>
      <c r="C38" s="4"/>
      <c r="D38" s="34">
        <v>2</v>
      </c>
      <c r="E38" s="4">
        <v>2000</v>
      </c>
      <c r="F38" s="4">
        <v>0</v>
      </c>
      <c r="G38" s="34"/>
      <c r="H38" s="34">
        <v>2</v>
      </c>
      <c r="I38" s="34" t="s">
        <v>72</v>
      </c>
      <c r="J38" s="34">
        <v>10000</v>
      </c>
      <c r="K38" s="34">
        <v>4000</v>
      </c>
      <c r="L38" s="34"/>
      <c r="M38" s="34"/>
      <c r="N38" s="34"/>
      <c r="O38" s="34"/>
      <c r="P38" s="34"/>
      <c r="Q38" s="34"/>
      <c r="R38" s="165"/>
    </row>
    <row r="39" spans="1:18" ht="27">
      <c r="A39" s="37" t="s">
        <v>137</v>
      </c>
      <c r="B39" s="4" t="s">
        <v>134</v>
      </c>
      <c r="C39" s="4" t="s">
        <v>135</v>
      </c>
      <c r="D39" s="25">
        <v>3</v>
      </c>
      <c r="E39" s="4">
        <v>2000</v>
      </c>
      <c r="F39" s="24">
        <v>0</v>
      </c>
      <c r="G39" s="25">
        <v>2</v>
      </c>
      <c r="H39" s="25">
        <v>2</v>
      </c>
      <c r="I39" s="25" t="s">
        <v>72</v>
      </c>
      <c r="J39" s="25">
        <v>10000</v>
      </c>
      <c r="K39" s="25">
        <v>4000</v>
      </c>
      <c r="L39" s="25">
        <v>3</v>
      </c>
      <c r="M39" s="25">
        <v>0.5</v>
      </c>
      <c r="N39" s="25">
        <v>0</v>
      </c>
      <c r="O39" s="25">
        <v>0</v>
      </c>
      <c r="P39" s="25">
        <v>0</v>
      </c>
      <c r="Q39" s="25">
        <v>0</v>
      </c>
      <c r="R39" s="165"/>
    </row>
    <row r="40" spans="1:18">
      <c r="A40" s="37"/>
      <c r="B40" s="4"/>
      <c r="C40" s="4"/>
      <c r="D40" s="34">
        <v>4</v>
      </c>
      <c r="E40" s="4">
        <v>2000</v>
      </c>
      <c r="F40" s="4">
        <v>0</v>
      </c>
      <c r="G40" s="34"/>
      <c r="H40" s="34">
        <v>2</v>
      </c>
      <c r="I40" s="34" t="s">
        <v>72</v>
      </c>
      <c r="J40" s="34">
        <v>10000</v>
      </c>
      <c r="K40" s="34">
        <v>4000</v>
      </c>
      <c r="L40" s="34"/>
      <c r="M40" s="34"/>
      <c r="N40" s="34"/>
      <c r="O40" s="34"/>
      <c r="P40" s="34"/>
      <c r="Q40" s="34"/>
      <c r="R40" s="165"/>
    </row>
    <row r="41" spans="1:18">
      <c r="A41" s="37"/>
      <c r="B41" s="4"/>
      <c r="C41" s="4"/>
      <c r="D41" s="25">
        <v>6</v>
      </c>
      <c r="E41" s="4">
        <v>2000</v>
      </c>
      <c r="F41" s="24">
        <v>0</v>
      </c>
      <c r="G41" s="25"/>
      <c r="H41" s="25">
        <v>2</v>
      </c>
      <c r="I41" s="25" t="s">
        <v>72</v>
      </c>
      <c r="J41" s="25">
        <v>10000</v>
      </c>
      <c r="K41" s="25">
        <v>4000</v>
      </c>
      <c r="L41" s="25"/>
      <c r="M41" s="25"/>
      <c r="N41" s="25"/>
      <c r="O41" s="25"/>
      <c r="P41" s="25"/>
      <c r="Q41" s="25"/>
      <c r="R41" s="166"/>
    </row>
    <row r="42" spans="1:18" ht="27">
      <c r="A42" s="37" t="s">
        <v>136</v>
      </c>
      <c r="B42" s="4" t="s">
        <v>138</v>
      </c>
      <c r="C42" s="4" t="s">
        <v>139</v>
      </c>
      <c r="D42" s="35">
        <v>3</v>
      </c>
      <c r="E42" s="4">
        <v>3000</v>
      </c>
      <c r="F42" s="24">
        <v>0</v>
      </c>
      <c r="G42" s="35">
        <v>2</v>
      </c>
      <c r="H42" s="35">
        <v>1</v>
      </c>
      <c r="I42" s="35" t="s">
        <v>78</v>
      </c>
      <c r="J42" s="35">
        <v>11400</v>
      </c>
      <c r="K42" s="35">
        <v>2500</v>
      </c>
      <c r="L42" s="35">
        <v>3</v>
      </c>
      <c r="M42" s="35">
        <v>1.2</v>
      </c>
      <c r="N42" s="35">
        <v>0</v>
      </c>
      <c r="O42" s="35">
        <v>0</v>
      </c>
      <c r="P42" s="35">
        <v>0</v>
      </c>
      <c r="Q42" s="35">
        <v>0</v>
      </c>
      <c r="R42" s="35">
        <v>7.2</v>
      </c>
    </row>
    <row r="43" spans="1:18" ht="27">
      <c r="A43" s="37">
        <v>31</v>
      </c>
      <c r="B43" s="4" t="s">
        <v>140</v>
      </c>
      <c r="C43" s="4" t="s">
        <v>141</v>
      </c>
      <c r="D43" s="25">
        <v>18</v>
      </c>
      <c r="E43" s="4">
        <v>3000</v>
      </c>
      <c r="F43" s="24">
        <v>0</v>
      </c>
      <c r="G43" s="25">
        <v>2</v>
      </c>
      <c r="H43" s="25">
        <v>2</v>
      </c>
      <c r="I43" s="25" t="s">
        <v>72</v>
      </c>
      <c r="J43" s="25">
        <v>13700</v>
      </c>
      <c r="K43" s="25">
        <v>4000</v>
      </c>
      <c r="L43" s="25">
        <v>3</v>
      </c>
      <c r="M43" s="25">
        <v>0.75</v>
      </c>
      <c r="N43" s="25">
        <v>1</v>
      </c>
      <c r="O43" s="25">
        <v>1</v>
      </c>
      <c r="P43" s="25">
        <v>0</v>
      </c>
      <c r="Q43" s="25">
        <v>0</v>
      </c>
      <c r="R43" s="25">
        <v>9.75</v>
      </c>
    </row>
    <row r="44" spans="1:18" ht="27">
      <c r="A44" s="37">
        <v>32</v>
      </c>
      <c r="B44" s="4" t="s">
        <v>142</v>
      </c>
      <c r="C44" s="4" t="s">
        <v>143</v>
      </c>
      <c r="D44" s="25">
        <v>25</v>
      </c>
      <c r="E44" s="4">
        <v>3000</v>
      </c>
      <c r="F44" s="24">
        <v>910</v>
      </c>
      <c r="G44" s="25">
        <v>2</v>
      </c>
      <c r="H44" s="25">
        <v>1</v>
      </c>
      <c r="I44" s="25" t="s">
        <v>72</v>
      </c>
      <c r="J44" s="25">
        <v>10700</v>
      </c>
      <c r="K44" s="25">
        <v>4000</v>
      </c>
      <c r="L44" s="25">
        <v>3</v>
      </c>
      <c r="M44" s="25">
        <v>0.98</v>
      </c>
      <c r="N44" s="25">
        <v>0</v>
      </c>
      <c r="O44" s="25">
        <v>0</v>
      </c>
      <c r="P44" s="25">
        <v>0</v>
      </c>
      <c r="Q44" s="25">
        <v>0</v>
      </c>
      <c r="R44" s="25">
        <v>6.98</v>
      </c>
    </row>
    <row r="45" spans="1:18" ht="27">
      <c r="A45" s="37">
        <v>33</v>
      </c>
      <c r="B45" s="4" t="s">
        <v>144</v>
      </c>
      <c r="C45" s="4" t="s">
        <v>145</v>
      </c>
      <c r="D45" s="25">
        <v>4</v>
      </c>
      <c r="E45" s="4">
        <v>3000</v>
      </c>
      <c r="F45" s="24">
        <v>227.5</v>
      </c>
      <c r="G45" s="25">
        <v>2</v>
      </c>
      <c r="H45" s="25">
        <v>3</v>
      </c>
      <c r="I45" s="25" t="s">
        <v>72</v>
      </c>
      <c r="J45" s="25">
        <v>10000</v>
      </c>
      <c r="K45" s="25">
        <v>4000</v>
      </c>
      <c r="L45" s="25">
        <v>3</v>
      </c>
      <c r="M45" s="25">
        <v>0.68</v>
      </c>
      <c r="N45" s="25">
        <v>0</v>
      </c>
      <c r="O45" s="25">
        <v>0</v>
      </c>
      <c r="P45" s="25">
        <v>0</v>
      </c>
      <c r="Q45" s="25">
        <v>0</v>
      </c>
      <c r="R45" s="164">
        <v>10.68</v>
      </c>
    </row>
    <row r="46" spans="1:18">
      <c r="A46" s="37"/>
      <c r="B46" s="4"/>
      <c r="C46" s="4"/>
      <c r="D46" s="34">
        <v>6</v>
      </c>
      <c r="E46" s="4">
        <v>2000</v>
      </c>
      <c r="F46" s="30" t="s">
        <v>146</v>
      </c>
      <c r="G46" s="25"/>
      <c r="H46" s="25">
        <v>2</v>
      </c>
      <c r="I46" s="25" t="s">
        <v>72</v>
      </c>
      <c r="J46" s="25">
        <v>10000</v>
      </c>
      <c r="K46" s="25">
        <v>4000</v>
      </c>
      <c r="L46" s="25"/>
      <c r="M46" s="25"/>
      <c r="N46" s="25"/>
      <c r="O46" s="25"/>
      <c r="P46" s="25"/>
      <c r="Q46" s="25"/>
      <c r="R46" s="166"/>
    </row>
    <row r="47" spans="1:18" ht="27">
      <c r="A47" s="74">
        <v>34</v>
      </c>
      <c r="B47" s="75" t="s">
        <v>147</v>
      </c>
      <c r="C47" s="75" t="s">
        <v>148</v>
      </c>
      <c r="D47" s="76" t="s">
        <v>149</v>
      </c>
      <c r="E47" s="75">
        <v>2500</v>
      </c>
      <c r="F47" s="77">
        <v>682.5</v>
      </c>
      <c r="G47" s="76">
        <v>2</v>
      </c>
      <c r="H47" s="76">
        <v>2</v>
      </c>
      <c r="I47" s="76"/>
      <c r="J47" s="76">
        <v>13500</v>
      </c>
      <c r="K47" s="76">
        <v>4000</v>
      </c>
      <c r="L47" s="78">
        <v>3</v>
      </c>
      <c r="M47" s="78"/>
      <c r="N47" s="78">
        <v>0</v>
      </c>
      <c r="O47" s="78">
        <v>0</v>
      </c>
      <c r="P47" s="78">
        <v>0</v>
      </c>
      <c r="Q47" s="78">
        <v>0</v>
      </c>
      <c r="R47" s="25"/>
    </row>
    <row r="48" spans="1:18" ht="27">
      <c r="A48" s="37" t="s">
        <v>150</v>
      </c>
      <c r="B48" s="4" t="s">
        <v>151</v>
      </c>
      <c r="C48" s="4" t="s">
        <v>152</v>
      </c>
      <c r="D48" s="25">
        <v>4</v>
      </c>
      <c r="E48" s="4">
        <v>2500</v>
      </c>
      <c r="F48" s="24">
        <v>227.5</v>
      </c>
      <c r="G48" s="25">
        <v>2</v>
      </c>
      <c r="H48" s="25">
        <v>3</v>
      </c>
      <c r="I48" s="25" t="s">
        <v>72</v>
      </c>
      <c r="J48" s="25">
        <v>4800</v>
      </c>
      <c r="K48" s="25">
        <v>2400</v>
      </c>
      <c r="L48" s="25">
        <v>3</v>
      </c>
      <c r="M48" s="25">
        <v>1.1399999999999999</v>
      </c>
      <c r="N48" s="25">
        <v>0</v>
      </c>
      <c r="O48" s="25">
        <v>0</v>
      </c>
      <c r="P48" s="25">
        <v>0</v>
      </c>
      <c r="Q48" s="25">
        <v>0</v>
      </c>
      <c r="R48" s="25">
        <v>9.14</v>
      </c>
    </row>
    <row r="49" spans="1:18" ht="27">
      <c r="A49" s="37" t="s">
        <v>153</v>
      </c>
      <c r="B49" s="4" t="s">
        <v>154</v>
      </c>
      <c r="C49" s="4" t="s">
        <v>155</v>
      </c>
      <c r="D49" s="25"/>
      <c r="E49" s="4">
        <v>2000</v>
      </c>
      <c r="F49" s="30" t="s">
        <v>119</v>
      </c>
      <c r="G49" s="25">
        <v>0</v>
      </c>
      <c r="H49" s="25">
        <v>1</v>
      </c>
      <c r="I49" s="25" t="s">
        <v>78</v>
      </c>
      <c r="J49" s="25">
        <v>10648.15</v>
      </c>
      <c r="K49" s="25">
        <v>2500</v>
      </c>
      <c r="L49" s="25">
        <v>3</v>
      </c>
      <c r="M49" s="25">
        <v>1.26</v>
      </c>
      <c r="N49" s="25">
        <v>1</v>
      </c>
      <c r="O49" s="25">
        <v>4</v>
      </c>
      <c r="P49" s="25">
        <v>0</v>
      </c>
      <c r="Q49" s="25">
        <v>1</v>
      </c>
      <c r="R49" s="25">
        <v>11.26</v>
      </c>
    </row>
    <row r="50" spans="1:18" ht="27">
      <c r="A50" s="37" t="s">
        <v>156</v>
      </c>
      <c r="B50" s="29" t="s">
        <v>157</v>
      </c>
      <c r="C50" s="29" t="s">
        <v>158</v>
      </c>
      <c r="D50" s="34">
        <v>12</v>
      </c>
      <c r="E50" s="29">
        <v>3000</v>
      </c>
      <c r="F50" s="32" t="s">
        <v>159</v>
      </c>
      <c r="G50" s="34">
        <v>2</v>
      </c>
      <c r="H50" s="34">
        <v>3</v>
      </c>
      <c r="I50" s="34" t="s">
        <v>72</v>
      </c>
      <c r="J50" s="34">
        <v>7900</v>
      </c>
      <c r="K50" s="25">
        <v>3950</v>
      </c>
      <c r="L50" s="25">
        <v>3</v>
      </c>
      <c r="M50" s="25">
        <v>0.87</v>
      </c>
      <c r="N50" s="25">
        <v>1</v>
      </c>
      <c r="O50" s="25">
        <v>2</v>
      </c>
      <c r="P50" s="25">
        <v>0</v>
      </c>
      <c r="Q50" s="25">
        <v>0</v>
      </c>
      <c r="R50" s="25">
        <v>11.87</v>
      </c>
    </row>
    <row r="51" spans="1:18" ht="27">
      <c r="A51" s="37" t="s">
        <v>160</v>
      </c>
      <c r="B51" s="4" t="s">
        <v>161</v>
      </c>
      <c r="C51" s="4" t="s">
        <v>162</v>
      </c>
      <c r="D51" s="34"/>
      <c r="E51" s="4">
        <v>2000</v>
      </c>
      <c r="F51" s="24">
        <v>910</v>
      </c>
      <c r="G51" s="34">
        <v>0</v>
      </c>
      <c r="H51" s="34">
        <v>1</v>
      </c>
      <c r="I51" s="34" t="s">
        <v>78</v>
      </c>
      <c r="J51" s="34">
        <v>10200</v>
      </c>
      <c r="K51" s="34">
        <v>2500</v>
      </c>
      <c r="L51" s="25">
        <v>3</v>
      </c>
      <c r="M51" s="25">
        <v>1.1599999999999999</v>
      </c>
      <c r="N51" s="25">
        <v>0</v>
      </c>
      <c r="O51" s="25">
        <v>0</v>
      </c>
      <c r="P51" s="25">
        <v>0</v>
      </c>
      <c r="Q51" s="25">
        <v>0</v>
      </c>
      <c r="R51" s="25">
        <v>5.16</v>
      </c>
    </row>
    <row r="52" spans="1:18" ht="27">
      <c r="A52" s="37" t="s">
        <v>163</v>
      </c>
      <c r="B52" s="4" t="s">
        <v>164</v>
      </c>
      <c r="C52" s="4" t="s">
        <v>71</v>
      </c>
      <c r="D52" s="34">
        <v>10</v>
      </c>
      <c r="E52" s="4">
        <v>6000</v>
      </c>
      <c r="F52" s="33" t="s">
        <v>85</v>
      </c>
      <c r="G52" s="34">
        <v>2</v>
      </c>
      <c r="H52" s="34">
        <v>3</v>
      </c>
      <c r="I52" s="34" t="s">
        <v>72</v>
      </c>
      <c r="J52" s="34">
        <v>11960</v>
      </c>
      <c r="K52" s="34">
        <v>4000</v>
      </c>
      <c r="L52" s="25">
        <v>3</v>
      </c>
      <c r="M52" s="25">
        <v>1.96</v>
      </c>
      <c r="N52" s="25">
        <v>1</v>
      </c>
      <c r="O52" s="25">
        <v>0</v>
      </c>
      <c r="P52" s="25">
        <v>0</v>
      </c>
      <c r="Q52" s="25">
        <v>1</v>
      </c>
      <c r="R52" s="25">
        <v>11.96</v>
      </c>
    </row>
    <row r="53" spans="1:18" ht="27">
      <c r="A53" s="37" t="s">
        <v>165</v>
      </c>
      <c r="B53" s="4" t="s">
        <v>166</v>
      </c>
      <c r="C53" s="4" t="s">
        <v>98</v>
      </c>
      <c r="D53" s="34">
        <v>2</v>
      </c>
      <c r="E53" s="4">
        <v>2000</v>
      </c>
      <c r="F53" s="24">
        <v>910</v>
      </c>
      <c r="G53" s="34">
        <v>2</v>
      </c>
      <c r="H53" s="34">
        <v>2</v>
      </c>
      <c r="I53" s="34" t="s">
        <v>72</v>
      </c>
      <c r="J53" s="34">
        <v>8000</v>
      </c>
      <c r="K53" s="34">
        <v>4000</v>
      </c>
      <c r="L53" s="25">
        <v>3</v>
      </c>
      <c r="M53" s="25">
        <v>0.73</v>
      </c>
      <c r="N53" s="25">
        <v>0</v>
      </c>
      <c r="O53" s="25">
        <v>1</v>
      </c>
      <c r="P53" s="25">
        <v>0</v>
      </c>
      <c r="Q53" s="25">
        <v>1</v>
      </c>
      <c r="R53" s="25">
        <v>9.73</v>
      </c>
    </row>
    <row r="54" spans="1:18" ht="27">
      <c r="A54" s="37" t="s">
        <v>167</v>
      </c>
      <c r="B54" s="4" t="s">
        <v>168</v>
      </c>
      <c r="C54" s="4" t="s">
        <v>169</v>
      </c>
      <c r="D54" s="34"/>
      <c r="E54" s="4">
        <v>5000</v>
      </c>
      <c r="F54" s="4">
        <v>1365</v>
      </c>
      <c r="G54" s="34">
        <v>0</v>
      </c>
      <c r="H54" s="34">
        <v>1</v>
      </c>
      <c r="I54" s="34" t="s">
        <v>78</v>
      </c>
      <c r="J54" s="34">
        <v>9550</v>
      </c>
      <c r="K54" s="34">
        <v>2500</v>
      </c>
      <c r="L54" s="25">
        <v>3</v>
      </c>
      <c r="M54" s="25">
        <v>2.5499999999999998</v>
      </c>
      <c r="N54" s="25">
        <v>0</v>
      </c>
      <c r="O54" s="25">
        <v>0</v>
      </c>
      <c r="P54" s="25">
        <v>0</v>
      </c>
      <c r="Q54" s="25">
        <v>1</v>
      </c>
      <c r="R54" s="25">
        <v>7.55</v>
      </c>
    </row>
    <row r="55" spans="1:18">
      <c r="A55" s="37"/>
      <c r="B55" s="4"/>
      <c r="C55" s="4"/>
      <c r="D55" s="44">
        <v>1</v>
      </c>
      <c r="E55" s="4">
        <v>750</v>
      </c>
      <c r="F55" s="24">
        <v>682.5</v>
      </c>
      <c r="G55" s="31"/>
      <c r="H55" s="31">
        <v>1</v>
      </c>
      <c r="I55" s="31" t="s">
        <v>72</v>
      </c>
      <c r="J55" s="31"/>
      <c r="K55" s="31">
        <v>4000</v>
      </c>
      <c r="L55" s="31"/>
      <c r="M55" s="31"/>
      <c r="N55" s="31"/>
      <c r="O55" s="31"/>
      <c r="P55" s="31"/>
      <c r="Q55" s="31"/>
      <c r="R55" s="164">
        <v>10.6</v>
      </c>
    </row>
    <row r="56" spans="1:18" ht="27">
      <c r="A56" s="37" t="s">
        <v>170</v>
      </c>
      <c r="B56" s="4" t="s">
        <v>171</v>
      </c>
      <c r="C56" s="4" t="s">
        <v>172</v>
      </c>
      <c r="D56" s="34">
        <v>4</v>
      </c>
      <c r="E56" s="4">
        <v>2250</v>
      </c>
      <c r="F56" s="24">
        <v>2047.5</v>
      </c>
      <c r="G56" s="34">
        <v>2</v>
      </c>
      <c r="H56" s="34">
        <v>3</v>
      </c>
      <c r="I56" s="34" t="s">
        <v>72</v>
      </c>
      <c r="J56" s="34">
        <v>27642.28</v>
      </c>
      <c r="K56" s="34">
        <v>4000</v>
      </c>
      <c r="L56" s="25">
        <v>3</v>
      </c>
      <c r="M56" s="25">
        <v>0.6</v>
      </c>
      <c r="N56" s="25">
        <v>0</v>
      </c>
      <c r="O56" s="25">
        <v>0</v>
      </c>
      <c r="P56" s="25">
        <v>0</v>
      </c>
      <c r="Q56" s="25">
        <v>0</v>
      </c>
      <c r="R56" s="165"/>
    </row>
    <row r="57" spans="1:18">
      <c r="A57" s="60"/>
      <c r="B57" s="62"/>
      <c r="C57" s="4"/>
      <c r="D57" s="34">
        <v>7</v>
      </c>
      <c r="E57" s="4">
        <v>750</v>
      </c>
      <c r="F57" s="24">
        <v>628.5</v>
      </c>
      <c r="G57" s="34"/>
      <c r="H57" s="34">
        <v>1</v>
      </c>
      <c r="I57" s="34" t="s">
        <v>72</v>
      </c>
      <c r="J57" s="34"/>
      <c r="K57" s="25">
        <v>4000</v>
      </c>
      <c r="L57" s="64"/>
      <c r="M57" s="34"/>
      <c r="N57" s="34"/>
      <c r="O57" s="34"/>
      <c r="P57" s="34"/>
      <c r="Q57" s="34"/>
      <c r="R57" s="166"/>
    </row>
    <row r="58" spans="1:18" ht="27">
      <c r="A58" s="74" t="s">
        <v>173</v>
      </c>
      <c r="B58" s="75" t="s">
        <v>174</v>
      </c>
      <c r="C58" s="75" t="s">
        <v>175</v>
      </c>
      <c r="D58" s="34"/>
      <c r="E58" s="4"/>
      <c r="F58" s="72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27">
      <c r="A59" s="81" t="s">
        <v>176</v>
      </c>
      <c r="B59" s="82" t="s">
        <v>177</v>
      </c>
      <c r="C59" s="82" t="s">
        <v>178</v>
      </c>
      <c r="D59" s="83">
        <v>1</v>
      </c>
      <c r="E59" s="82">
        <v>3000</v>
      </c>
      <c r="F59" s="84">
        <v>910</v>
      </c>
      <c r="G59" s="83">
        <v>0</v>
      </c>
      <c r="H59" s="83">
        <v>2</v>
      </c>
      <c r="I59" s="83" t="s">
        <v>72</v>
      </c>
      <c r="J59" s="83">
        <v>12000</v>
      </c>
      <c r="K59" s="83">
        <v>4000</v>
      </c>
      <c r="L59" s="83">
        <v>3</v>
      </c>
      <c r="M59" s="34">
        <v>0.98</v>
      </c>
      <c r="N59" s="34">
        <v>0</v>
      </c>
      <c r="O59" s="34">
        <v>0</v>
      </c>
      <c r="P59" s="34">
        <v>0</v>
      </c>
      <c r="Q59" s="34">
        <v>0</v>
      </c>
      <c r="R59" s="34">
        <v>5.98</v>
      </c>
    </row>
    <row r="60" spans="1:18">
      <c r="A60" s="37"/>
      <c r="B60" s="4"/>
      <c r="C60" s="4"/>
      <c r="D60" s="34">
        <v>2</v>
      </c>
      <c r="E60" s="4">
        <v>1800</v>
      </c>
      <c r="F60" s="4">
        <v>0</v>
      </c>
      <c r="G60" s="34"/>
      <c r="H60" s="34">
        <v>2</v>
      </c>
      <c r="I60" s="34" t="s">
        <v>72</v>
      </c>
      <c r="J60" s="34">
        <v>5980</v>
      </c>
      <c r="K60" s="34">
        <v>2990</v>
      </c>
      <c r="L60" s="25"/>
      <c r="M60" s="25"/>
      <c r="N60" s="25"/>
      <c r="O60" s="25"/>
      <c r="P60" s="25"/>
      <c r="Q60" s="25"/>
      <c r="R60" s="164">
        <v>31.63</v>
      </c>
    </row>
    <row r="61" spans="1:18">
      <c r="A61" s="37"/>
      <c r="B61" s="4"/>
      <c r="C61" s="4"/>
      <c r="D61" s="25">
        <v>3</v>
      </c>
      <c r="E61" s="4">
        <v>3000</v>
      </c>
      <c r="F61" s="4">
        <v>0</v>
      </c>
      <c r="G61" s="25"/>
      <c r="H61" s="25">
        <v>3</v>
      </c>
      <c r="I61" s="25" t="s">
        <v>72</v>
      </c>
      <c r="J61" s="25">
        <v>7360</v>
      </c>
      <c r="K61" s="25">
        <v>3680</v>
      </c>
      <c r="L61" s="25"/>
      <c r="M61" s="25"/>
      <c r="N61" s="25"/>
      <c r="O61" s="25"/>
      <c r="P61" s="25"/>
      <c r="Q61" s="25"/>
      <c r="R61" s="165"/>
    </row>
    <row r="62" spans="1:18">
      <c r="A62" s="37"/>
      <c r="B62" s="4"/>
      <c r="C62" s="4"/>
      <c r="D62" s="34">
        <v>4</v>
      </c>
      <c r="E62" s="4">
        <v>1600</v>
      </c>
      <c r="F62" s="24">
        <v>0</v>
      </c>
      <c r="G62" s="34"/>
      <c r="H62" s="34">
        <v>1</v>
      </c>
      <c r="I62" s="34" t="s">
        <v>78</v>
      </c>
      <c r="J62" s="34">
        <v>3241</v>
      </c>
      <c r="K62" s="34">
        <v>1620.5</v>
      </c>
      <c r="L62" s="25"/>
      <c r="M62" s="25"/>
      <c r="N62" s="25"/>
      <c r="O62" s="25"/>
      <c r="P62" s="25"/>
      <c r="Q62" s="25"/>
      <c r="R62" s="165"/>
    </row>
    <row r="63" spans="1:18">
      <c r="A63" s="37"/>
      <c r="B63" s="4"/>
      <c r="C63" s="4"/>
      <c r="D63" s="25">
        <v>5</v>
      </c>
      <c r="E63" s="4">
        <v>2000</v>
      </c>
      <c r="F63" s="4">
        <v>0</v>
      </c>
      <c r="G63" s="25"/>
      <c r="H63" s="25">
        <v>2</v>
      </c>
      <c r="I63" s="25" t="s">
        <v>72</v>
      </c>
      <c r="J63" s="25">
        <v>6440</v>
      </c>
      <c r="K63" s="25">
        <v>3220</v>
      </c>
      <c r="L63" s="25"/>
      <c r="M63" s="25"/>
      <c r="N63" s="25"/>
      <c r="O63" s="25"/>
      <c r="P63" s="25"/>
      <c r="Q63" s="25"/>
      <c r="R63" s="165"/>
    </row>
    <row r="64" spans="1:18">
      <c r="A64" s="37"/>
      <c r="B64" s="4"/>
      <c r="C64" s="4"/>
      <c r="D64" s="34">
        <v>6</v>
      </c>
      <c r="E64" s="4">
        <v>2000</v>
      </c>
      <c r="F64" s="24">
        <v>0</v>
      </c>
      <c r="G64" s="34"/>
      <c r="H64" s="34">
        <v>1</v>
      </c>
      <c r="I64" s="34" t="s">
        <v>72</v>
      </c>
      <c r="J64" s="34">
        <v>6348</v>
      </c>
      <c r="K64" s="34">
        <v>3174</v>
      </c>
      <c r="L64" s="25"/>
      <c r="M64" s="25"/>
      <c r="N64" s="25"/>
      <c r="O64" s="25"/>
      <c r="P64" s="25"/>
      <c r="Q64" s="25"/>
      <c r="R64" s="165"/>
    </row>
    <row r="65" spans="1:18">
      <c r="A65" s="37"/>
      <c r="B65" s="4"/>
      <c r="C65" s="4"/>
      <c r="D65" s="31">
        <v>7</v>
      </c>
      <c r="E65" s="4">
        <v>2800</v>
      </c>
      <c r="F65" s="4">
        <v>0</v>
      </c>
      <c r="G65" s="31"/>
      <c r="H65" s="31">
        <v>3</v>
      </c>
      <c r="I65" s="31" t="s">
        <v>72</v>
      </c>
      <c r="J65" s="31">
        <v>7268</v>
      </c>
      <c r="K65" s="31">
        <v>3634</v>
      </c>
      <c r="L65" s="31"/>
      <c r="M65" s="31"/>
      <c r="N65" s="31"/>
      <c r="O65" s="31"/>
      <c r="P65" s="31"/>
      <c r="Q65" s="31"/>
      <c r="R65" s="165"/>
    </row>
    <row r="66" spans="1:18" ht="27">
      <c r="A66" s="37" t="s">
        <v>179</v>
      </c>
      <c r="B66" s="4" t="s">
        <v>180</v>
      </c>
      <c r="C66" s="4" t="s">
        <v>181</v>
      </c>
      <c r="D66" s="34">
        <v>8</v>
      </c>
      <c r="E66" s="4">
        <v>1800</v>
      </c>
      <c r="F66" s="24">
        <v>0</v>
      </c>
      <c r="G66" s="34">
        <v>2</v>
      </c>
      <c r="H66" s="34">
        <v>2</v>
      </c>
      <c r="I66" s="34" t="s">
        <v>72</v>
      </c>
      <c r="J66" s="34">
        <v>5888</v>
      </c>
      <c r="K66" s="34">
        <v>2944</v>
      </c>
      <c r="L66" s="25">
        <v>6</v>
      </c>
      <c r="M66" s="25">
        <v>0.63</v>
      </c>
      <c r="N66" s="25">
        <v>0</v>
      </c>
      <c r="O66" s="25">
        <v>0</v>
      </c>
      <c r="P66" s="25">
        <v>0</v>
      </c>
      <c r="Q66" s="25">
        <v>0</v>
      </c>
      <c r="R66" s="165"/>
    </row>
    <row r="67" spans="1:18">
      <c r="A67" s="37"/>
      <c r="B67" s="4"/>
      <c r="C67" s="4"/>
      <c r="D67" s="25">
        <v>10</v>
      </c>
      <c r="E67" s="4">
        <v>1500</v>
      </c>
      <c r="F67" s="24">
        <v>0</v>
      </c>
      <c r="G67" s="25"/>
      <c r="H67" s="25">
        <v>1</v>
      </c>
      <c r="I67" s="25" t="s">
        <v>72</v>
      </c>
      <c r="J67" s="25">
        <v>5520</v>
      </c>
      <c r="K67" s="25">
        <v>2760</v>
      </c>
      <c r="L67" s="25"/>
      <c r="M67" s="25"/>
      <c r="N67" s="25"/>
      <c r="O67" s="25"/>
      <c r="P67" s="25"/>
      <c r="Q67" s="25"/>
      <c r="R67" s="165"/>
    </row>
    <row r="68" spans="1:18">
      <c r="A68" s="37"/>
      <c r="B68" s="4"/>
      <c r="C68" s="4"/>
      <c r="D68" s="34">
        <v>11</v>
      </c>
      <c r="E68" s="4">
        <v>1500</v>
      </c>
      <c r="F68" s="4">
        <v>0</v>
      </c>
      <c r="G68" s="34"/>
      <c r="H68" s="34">
        <v>1</v>
      </c>
      <c r="I68" s="34" t="s">
        <v>72</v>
      </c>
      <c r="J68" s="34">
        <v>5520</v>
      </c>
      <c r="K68" s="34">
        <v>2760</v>
      </c>
      <c r="L68" s="34"/>
      <c r="M68" s="34"/>
      <c r="N68" s="34"/>
      <c r="O68" s="34"/>
      <c r="P68" s="34"/>
      <c r="Q68" s="34"/>
      <c r="R68" s="92"/>
    </row>
    <row r="69" spans="1:18">
      <c r="A69" s="37"/>
      <c r="B69" s="4"/>
      <c r="C69" s="4"/>
      <c r="D69" s="25">
        <v>12</v>
      </c>
      <c r="E69" s="4">
        <v>1500</v>
      </c>
      <c r="F69" s="24">
        <v>0</v>
      </c>
      <c r="G69" s="25"/>
      <c r="H69" s="25">
        <v>1</v>
      </c>
      <c r="I69" s="25" t="s">
        <v>72</v>
      </c>
      <c r="J69" s="25">
        <v>5520</v>
      </c>
      <c r="K69" s="25">
        <v>2750</v>
      </c>
      <c r="L69" s="25"/>
      <c r="M69" s="25"/>
      <c r="N69" s="25"/>
      <c r="O69" s="25"/>
      <c r="P69" s="25"/>
      <c r="Q69" s="25"/>
      <c r="R69" s="92"/>
    </row>
    <row r="70" spans="1:18">
      <c r="A70" s="37"/>
      <c r="B70" s="61"/>
      <c r="C70" s="4"/>
      <c r="D70" s="34">
        <v>13</v>
      </c>
      <c r="E70" s="29">
        <v>1500</v>
      </c>
      <c r="F70" s="34">
        <v>0</v>
      </c>
      <c r="G70" s="34"/>
      <c r="H70" s="34">
        <v>2</v>
      </c>
      <c r="I70" s="34" t="s">
        <v>72</v>
      </c>
      <c r="J70" s="34">
        <v>5520</v>
      </c>
      <c r="K70" s="34">
        <v>2760</v>
      </c>
      <c r="L70" s="34"/>
      <c r="M70" s="34"/>
      <c r="N70" s="34"/>
      <c r="O70" s="34"/>
      <c r="P70" s="34"/>
      <c r="Q70" s="34"/>
      <c r="R70" s="92"/>
    </row>
    <row r="71" spans="1:18">
      <c r="A71" s="53"/>
      <c r="B71" s="54"/>
      <c r="C71" s="54"/>
      <c r="D71" s="55">
        <v>14</v>
      </c>
      <c r="E71" s="54">
        <v>1500</v>
      </c>
      <c r="F71" s="56">
        <v>0</v>
      </c>
      <c r="G71" s="55"/>
      <c r="H71" s="55">
        <v>1</v>
      </c>
      <c r="I71" s="55" t="s">
        <v>72</v>
      </c>
      <c r="J71" s="55">
        <v>5520</v>
      </c>
      <c r="K71" s="57">
        <v>2760</v>
      </c>
      <c r="L71" s="57"/>
      <c r="M71" s="57"/>
      <c r="N71" s="57"/>
      <c r="O71" s="57"/>
      <c r="P71" s="57"/>
      <c r="Q71" s="57"/>
      <c r="R71" s="92"/>
    </row>
    <row r="72" spans="1:18">
      <c r="A72" s="53"/>
      <c r="B72" s="4"/>
      <c r="C72" s="4"/>
      <c r="D72" s="25">
        <v>15</v>
      </c>
      <c r="E72" s="4">
        <v>1800</v>
      </c>
      <c r="F72" s="4">
        <v>0</v>
      </c>
      <c r="G72" s="25"/>
      <c r="H72" s="25">
        <v>2</v>
      </c>
      <c r="I72" s="25" t="s">
        <v>72</v>
      </c>
      <c r="J72" s="25">
        <v>5888</v>
      </c>
      <c r="K72" s="25">
        <v>2944</v>
      </c>
      <c r="L72" s="25"/>
      <c r="M72" s="25"/>
      <c r="N72" s="25"/>
      <c r="O72" s="25"/>
      <c r="P72" s="25"/>
      <c r="Q72" s="25"/>
      <c r="R72" s="92"/>
    </row>
    <row r="73" spans="1:18">
      <c r="A73" s="60"/>
      <c r="B73" s="62"/>
      <c r="C73" s="62"/>
      <c r="D73" s="25">
        <v>16</v>
      </c>
      <c r="E73" s="4">
        <v>1500</v>
      </c>
      <c r="F73" s="4">
        <v>0</v>
      </c>
      <c r="G73" s="25"/>
      <c r="H73" s="25">
        <v>1</v>
      </c>
      <c r="I73" s="25" t="s">
        <v>72</v>
      </c>
      <c r="J73" s="25">
        <v>5520</v>
      </c>
      <c r="K73" s="25">
        <v>2760</v>
      </c>
      <c r="L73" s="25"/>
      <c r="M73" s="34"/>
      <c r="N73" s="34"/>
      <c r="O73" s="34"/>
      <c r="P73" s="34"/>
      <c r="Q73" s="34"/>
      <c r="R73" s="93"/>
    </row>
    <row r="74" spans="1:18" ht="27">
      <c r="A74" s="37" t="s">
        <v>182</v>
      </c>
      <c r="B74" s="4" t="s">
        <v>183</v>
      </c>
      <c r="C74" s="4" t="s">
        <v>184</v>
      </c>
      <c r="D74" s="25">
        <v>11</v>
      </c>
      <c r="E74" s="4">
        <v>1700</v>
      </c>
      <c r="F74" s="4">
        <v>0</v>
      </c>
      <c r="G74" s="25">
        <v>2</v>
      </c>
      <c r="H74" s="25">
        <v>1</v>
      </c>
      <c r="I74" s="25" t="s">
        <v>72</v>
      </c>
      <c r="J74" s="25">
        <v>7360</v>
      </c>
      <c r="K74" s="25">
        <v>3680</v>
      </c>
      <c r="L74" s="25">
        <v>3</v>
      </c>
      <c r="M74" s="25">
        <v>0.46</v>
      </c>
      <c r="N74" s="25">
        <v>0</v>
      </c>
      <c r="O74" s="25">
        <v>0</v>
      </c>
      <c r="P74" s="25">
        <v>0</v>
      </c>
      <c r="Q74" s="25">
        <v>0</v>
      </c>
      <c r="R74" s="25">
        <v>6.46</v>
      </c>
    </row>
    <row r="75" spans="1:18" ht="27">
      <c r="A75" s="37" t="s">
        <v>185</v>
      </c>
      <c r="B75" s="4" t="s">
        <v>186</v>
      </c>
      <c r="C75" s="4" t="s">
        <v>187</v>
      </c>
      <c r="D75" s="34"/>
      <c r="E75" s="4">
        <v>6000</v>
      </c>
      <c r="F75" s="4">
        <v>0</v>
      </c>
      <c r="G75" s="25">
        <v>0</v>
      </c>
      <c r="H75" s="25">
        <v>1</v>
      </c>
      <c r="I75" s="25" t="s">
        <v>78</v>
      </c>
      <c r="J75" s="25">
        <v>8000</v>
      </c>
      <c r="K75" s="25">
        <v>2500</v>
      </c>
      <c r="L75" s="25">
        <v>3</v>
      </c>
      <c r="M75" s="25">
        <v>2.4</v>
      </c>
      <c r="N75" s="25">
        <v>1</v>
      </c>
      <c r="O75" s="25">
        <v>0</v>
      </c>
      <c r="P75" s="25">
        <v>0</v>
      </c>
      <c r="Q75" s="25">
        <v>0</v>
      </c>
      <c r="R75" s="25">
        <v>7.4</v>
      </c>
    </row>
    <row r="76" spans="1:18" ht="27">
      <c r="A76" s="37" t="s">
        <v>188</v>
      </c>
      <c r="B76" s="4" t="s">
        <v>189</v>
      </c>
      <c r="C76" s="4" t="s">
        <v>190</v>
      </c>
      <c r="D76" s="25">
        <v>10</v>
      </c>
      <c r="E76" s="4">
        <v>1500</v>
      </c>
      <c r="F76" s="4">
        <v>455</v>
      </c>
      <c r="G76" s="25">
        <v>2</v>
      </c>
      <c r="H76" s="25">
        <v>2</v>
      </c>
      <c r="I76" s="25" t="s">
        <v>72</v>
      </c>
      <c r="J76" s="25">
        <v>11573</v>
      </c>
      <c r="K76" s="25">
        <v>4000</v>
      </c>
      <c r="L76" s="25">
        <v>3</v>
      </c>
      <c r="M76" s="25">
        <v>0.49</v>
      </c>
      <c r="N76" s="25">
        <v>0</v>
      </c>
      <c r="O76" s="25">
        <v>0</v>
      </c>
      <c r="P76" s="25">
        <v>0</v>
      </c>
      <c r="Q76" s="25">
        <v>0</v>
      </c>
      <c r="R76" s="25">
        <v>7.49</v>
      </c>
    </row>
    <row r="77" spans="1:18" ht="27">
      <c r="A77" s="37" t="s">
        <v>191</v>
      </c>
      <c r="B77" s="4" t="s">
        <v>195</v>
      </c>
      <c r="C77" s="4" t="s">
        <v>198</v>
      </c>
      <c r="D77" s="34"/>
      <c r="E77" s="4">
        <v>6000</v>
      </c>
      <c r="F77" s="4">
        <v>1365</v>
      </c>
      <c r="G77" s="34">
        <v>0</v>
      </c>
      <c r="H77" s="34">
        <v>1</v>
      </c>
      <c r="I77" s="34" t="s">
        <v>78</v>
      </c>
      <c r="J77" s="34">
        <v>11500</v>
      </c>
      <c r="K77" s="34">
        <v>2500</v>
      </c>
      <c r="L77" s="34">
        <v>3</v>
      </c>
      <c r="M77" s="34">
        <v>2.95</v>
      </c>
      <c r="N77" s="34">
        <v>1</v>
      </c>
      <c r="O77" s="34">
        <v>0</v>
      </c>
      <c r="P77" s="34">
        <v>0</v>
      </c>
      <c r="Q77" s="34">
        <v>0</v>
      </c>
      <c r="R77" s="34">
        <v>7.95</v>
      </c>
    </row>
    <row r="78" spans="1:18" ht="27">
      <c r="A78" s="37" t="s">
        <v>192</v>
      </c>
      <c r="B78" s="4" t="s">
        <v>196</v>
      </c>
      <c r="C78" s="4" t="s">
        <v>200</v>
      </c>
      <c r="D78" s="34">
        <v>2</v>
      </c>
      <c r="E78" s="4">
        <v>2000</v>
      </c>
      <c r="F78" s="24">
        <v>910</v>
      </c>
      <c r="G78" s="34">
        <v>2</v>
      </c>
      <c r="H78" s="34">
        <v>1</v>
      </c>
      <c r="I78" s="34" t="s">
        <v>72</v>
      </c>
      <c r="J78" s="34">
        <v>13500</v>
      </c>
      <c r="K78" s="34">
        <v>4000</v>
      </c>
      <c r="L78" s="25">
        <v>3</v>
      </c>
      <c r="M78" s="25">
        <v>0.73</v>
      </c>
      <c r="N78" s="25">
        <v>0</v>
      </c>
      <c r="O78" s="25">
        <v>0</v>
      </c>
      <c r="P78" s="25">
        <v>0</v>
      </c>
      <c r="Q78" s="25">
        <v>0</v>
      </c>
      <c r="R78" s="25">
        <v>6.73</v>
      </c>
    </row>
    <row r="79" spans="1:18" ht="27">
      <c r="A79" s="37" t="s">
        <v>193</v>
      </c>
      <c r="B79" s="4" t="s">
        <v>197</v>
      </c>
      <c r="C79" s="4" t="s">
        <v>201</v>
      </c>
      <c r="D79" s="34">
        <v>17</v>
      </c>
      <c r="E79" s="4">
        <v>2500</v>
      </c>
      <c r="F79" s="24">
        <v>910</v>
      </c>
      <c r="G79" s="34">
        <v>2</v>
      </c>
      <c r="H79" s="34">
        <v>3</v>
      </c>
      <c r="I79" s="34" t="s">
        <v>72</v>
      </c>
      <c r="J79" s="34">
        <v>9297.07</v>
      </c>
      <c r="K79" s="34">
        <v>4000</v>
      </c>
      <c r="L79" s="25">
        <v>3</v>
      </c>
      <c r="M79" s="25">
        <v>0.85</v>
      </c>
      <c r="N79" s="25">
        <v>0</v>
      </c>
      <c r="O79" s="25">
        <v>0</v>
      </c>
      <c r="P79" s="25">
        <v>0</v>
      </c>
      <c r="Q79" s="25">
        <v>0</v>
      </c>
      <c r="R79" s="25">
        <v>8.85</v>
      </c>
    </row>
    <row r="80" spans="1:18" ht="27">
      <c r="A80" s="37" t="s">
        <v>194</v>
      </c>
      <c r="B80" s="4" t="s">
        <v>199</v>
      </c>
      <c r="C80" s="4" t="s">
        <v>202</v>
      </c>
      <c r="D80" s="34">
        <v>10</v>
      </c>
      <c r="E80" s="4">
        <v>4000</v>
      </c>
      <c r="F80" s="4">
        <v>0</v>
      </c>
      <c r="G80" s="25">
        <v>2</v>
      </c>
      <c r="H80" s="25">
        <v>2</v>
      </c>
      <c r="I80" s="25" t="s">
        <v>72</v>
      </c>
      <c r="J80" s="25">
        <v>10000</v>
      </c>
      <c r="K80" s="25">
        <v>4000</v>
      </c>
      <c r="L80" s="25">
        <v>3</v>
      </c>
      <c r="M80" s="25">
        <v>1</v>
      </c>
      <c r="N80" s="25">
        <v>0</v>
      </c>
      <c r="O80" s="25">
        <v>0</v>
      </c>
      <c r="P80" s="25">
        <v>0</v>
      </c>
      <c r="Q80" s="25">
        <v>0</v>
      </c>
      <c r="R80" s="25">
        <v>8</v>
      </c>
    </row>
    <row r="81" spans="1:18">
      <c r="A81" s="37"/>
      <c r="B81" s="4"/>
      <c r="C81" s="4"/>
      <c r="D81" s="34"/>
      <c r="E81" s="4"/>
      <c r="F81" s="30"/>
      <c r="G81" s="34"/>
      <c r="H81" s="79">
        <f>SUM(H7:H80)</f>
        <v>130</v>
      </c>
      <c r="I81" s="34"/>
      <c r="J81" s="34"/>
      <c r="K81" s="79">
        <f>SUM(K7:K80)</f>
        <v>250817.21</v>
      </c>
      <c r="L81" s="25"/>
      <c r="M81" s="25"/>
      <c r="N81" s="25"/>
      <c r="O81" s="25"/>
      <c r="P81" s="25"/>
      <c r="Q81" s="25"/>
      <c r="R81" s="25"/>
    </row>
    <row r="82" spans="1:18">
      <c r="A82" s="37"/>
      <c r="B82" s="4"/>
      <c r="C82" s="4"/>
      <c r="D82" s="25"/>
      <c r="E82" s="4"/>
      <c r="F82" s="33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>
      <c r="A83" s="37"/>
      <c r="B83" s="4"/>
      <c r="C83" s="4"/>
      <c r="D83" s="25"/>
      <c r="E83" s="4"/>
      <c r="F83" s="33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>
      <c r="A84" s="37"/>
      <c r="B84" s="4"/>
      <c r="C84" s="4"/>
      <c r="D84" s="34"/>
      <c r="E84" s="4"/>
      <c r="F84" s="24"/>
      <c r="G84" s="34"/>
      <c r="H84" s="34"/>
      <c r="I84" s="34"/>
      <c r="J84" s="34"/>
      <c r="K84" s="34"/>
      <c r="L84" s="25"/>
      <c r="M84" s="25"/>
      <c r="N84" s="25"/>
      <c r="O84" s="25"/>
      <c r="P84" s="25"/>
      <c r="Q84" s="25"/>
      <c r="R84" s="25"/>
    </row>
    <row r="85" spans="1:18">
      <c r="A85" s="37"/>
      <c r="B85" s="4"/>
      <c r="C85" s="4"/>
      <c r="D85" s="25"/>
      <c r="E85" s="4"/>
      <c r="F85" s="24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>
      <c r="A86" s="37"/>
      <c r="B86" s="4"/>
      <c r="C86" s="4"/>
      <c r="D86" s="25"/>
      <c r="E86" s="4"/>
      <c r="F86" s="24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>
      <c r="A87" s="37"/>
      <c r="B87" s="4"/>
      <c r="C87" s="4"/>
      <c r="D87" s="34"/>
      <c r="E87" s="4"/>
      <c r="F87" s="24"/>
      <c r="G87" s="25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>
      <c r="A88" s="37"/>
      <c r="B88" s="4"/>
      <c r="C88" s="4"/>
      <c r="D88" s="34"/>
      <c r="E88" s="4"/>
      <c r="F88" s="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>
      <c r="A89" s="37"/>
      <c r="B89" s="4"/>
      <c r="C89" s="4"/>
      <c r="D89" s="31"/>
      <c r="E89" s="4"/>
      <c r="F89" s="4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>
      <c r="A90" s="37"/>
      <c r="B90" s="4"/>
      <c r="C90" s="4"/>
      <c r="D90" s="25"/>
      <c r="E90" s="4"/>
      <c r="F90" s="24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>
      <c r="A91" s="37"/>
      <c r="B91" s="4"/>
      <c r="C91" s="4"/>
      <c r="D91" s="25"/>
      <c r="E91" s="4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>
      <c r="A92" s="37"/>
      <c r="B92" s="4"/>
      <c r="C92" s="4"/>
      <c r="D92" s="34"/>
      <c r="E92" s="4"/>
      <c r="F92" s="24"/>
      <c r="G92" s="34"/>
      <c r="H92" s="34"/>
      <c r="I92" s="34"/>
      <c r="J92" s="34"/>
      <c r="K92" s="34"/>
      <c r="L92" s="25"/>
      <c r="M92" s="25"/>
      <c r="N92" s="25"/>
      <c r="O92" s="25"/>
      <c r="P92" s="25"/>
      <c r="Q92" s="25"/>
      <c r="R92" s="25"/>
    </row>
    <row r="93" spans="1:18">
      <c r="A93" s="37"/>
      <c r="B93" s="4"/>
      <c r="C93" s="4"/>
      <c r="D93" s="25"/>
      <c r="E93" s="4"/>
      <c r="F93" s="4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>
      <c r="A94" s="37"/>
      <c r="B94" s="4"/>
      <c r="C94" s="4"/>
      <c r="D94" s="25"/>
      <c r="E94" s="4"/>
      <c r="F94" s="4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>
      <c r="A95" s="37"/>
      <c r="B95" s="4"/>
      <c r="C95" s="4"/>
      <c r="D95" s="25"/>
      <c r="E95" s="4"/>
      <c r="F95" s="24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>
      <c r="A96" s="37"/>
      <c r="B96" s="4"/>
      <c r="C96" s="4"/>
      <c r="D96" s="34"/>
      <c r="E96" s="4"/>
      <c r="F96" s="4"/>
      <c r="G96" s="34"/>
      <c r="H96" s="34"/>
      <c r="I96" s="34"/>
      <c r="J96" s="34"/>
      <c r="K96" s="34"/>
      <c r="L96" s="25"/>
      <c r="M96" s="25"/>
      <c r="N96" s="25"/>
      <c r="O96" s="25"/>
      <c r="P96" s="25"/>
      <c r="Q96" s="25"/>
      <c r="R96" s="25"/>
    </row>
    <row r="97" spans="1:18">
      <c r="A97" s="38"/>
      <c r="B97" s="46"/>
      <c r="C97" s="38"/>
      <c r="D97" s="38"/>
      <c r="E97" s="47"/>
      <c r="F97" s="4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>
      <c r="A98" s="182" t="s">
        <v>58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4"/>
    </row>
    <row r="99" spans="1:18" ht="15.75">
      <c r="A99" s="14"/>
      <c r="B99" s="14"/>
      <c r="C99" s="10"/>
      <c r="D99" s="18"/>
      <c r="E99" s="18"/>
      <c r="F99" s="18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ht="15.75">
      <c r="A100" s="16"/>
      <c r="B100" s="69" t="s">
        <v>10</v>
      </c>
      <c r="C100" s="19"/>
      <c r="D100" s="17"/>
      <c r="E100" s="70" t="s">
        <v>11</v>
      </c>
      <c r="F100" s="20"/>
      <c r="G100" s="17"/>
      <c r="H100" s="69" t="s">
        <v>12</v>
      </c>
      <c r="I100" s="69"/>
      <c r="J100" s="17"/>
      <c r="K100" s="17"/>
      <c r="L100" s="69" t="s">
        <v>13</v>
      </c>
      <c r="M100" s="71"/>
      <c r="N100" s="16"/>
      <c r="O100" s="16"/>
      <c r="P100" s="16"/>
      <c r="Q100" s="16"/>
      <c r="R100" s="16"/>
    </row>
    <row r="101" spans="1:18" ht="15.75">
      <c r="A101" s="16"/>
      <c r="B101" s="16"/>
      <c r="C101" s="15"/>
      <c r="D101" s="21"/>
      <c r="E101" s="21"/>
      <c r="F101" s="21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7"/>
      <c r="B102" s="17"/>
      <c r="C102" s="19"/>
      <c r="D102" s="17"/>
      <c r="E102" s="20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ht="15.75">
      <c r="A103" s="16"/>
      <c r="B103" s="16"/>
      <c r="C103" s="15"/>
      <c r="D103" s="21"/>
      <c r="E103" s="21"/>
      <c r="F103" s="21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</sheetData>
  <mergeCells count="10">
    <mergeCell ref="R45:R46"/>
    <mergeCell ref="R55:R57"/>
    <mergeCell ref="R60:R67"/>
    <mergeCell ref="A98:R98"/>
    <mergeCell ref="A1:R1"/>
    <mergeCell ref="E2:F2"/>
    <mergeCell ref="N2:Q2"/>
    <mergeCell ref="E4:F4"/>
    <mergeCell ref="R25:R27"/>
    <mergeCell ref="R37:R4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opLeftCell="A55" workbookViewId="0">
      <selection activeCell="U78" sqref="U78"/>
    </sheetView>
  </sheetViews>
  <sheetFormatPr defaultRowHeight="15"/>
  <sheetData>
    <row r="1" spans="1:18">
      <c r="A1" s="155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</row>
    <row r="2" spans="1:18" ht="76.5">
      <c r="A2" s="41" t="s">
        <v>0</v>
      </c>
      <c r="B2" s="41" t="s">
        <v>51</v>
      </c>
      <c r="C2" s="41" t="s">
        <v>50</v>
      </c>
      <c r="D2" s="41" t="s">
        <v>52</v>
      </c>
      <c r="E2" s="158" t="s">
        <v>53</v>
      </c>
      <c r="F2" s="159"/>
      <c r="G2" s="41" t="s">
        <v>1</v>
      </c>
      <c r="H2" s="41" t="s">
        <v>36</v>
      </c>
      <c r="I2" s="41" t="s">
        <v>84</v>
      </c>
      <c r="J2" s="41" t="s">
        <v>54</v>
      </c>
      <c r="K2" s="41" t="s">
        <v>55</v>
      </c>
      <c r="L2" s="41" t="s">
        <v>56</v>
      </c>
      <c r="M2" s="41" t="s">
        <v>57</v>
      </c>
      <c r="N2" s="158" t="s">
        <v>39</v>
      </c>
      <c r="O2" s="162"/>
      <c r="P2" s="162"/>
      <c r="Q2" s="163"/>
      <c r="R2" s="41" t="s">
        <v>48</v>
      </c>
    </row>
    <row r="3" spans="1:18" ht="54">
      <c r="A3" s="42"/>
      <c r="B3" s="42"/>
      <c r="C3" s="28"/>
      <c r="D3" s="42"/>
      <c r="E3" s="22" t="s">
        <v>2</v>
      </c>
      <c r="F3" s="22" t="s">
        <v>3</v>
      </c>
      <c r="G3" s="42"/>
      <c r="H3" s="22" t="s">
        <v>4</v>
      </c>
      <c r="I3" s="42"/>
      <c r="J3" s="22" t="s">
        <v>5</v>
      </c>
      <c r="K3" s="22" t="s">
        <v>37</v>
      </c>
      <c r="L3" s="67" t="s">
        <v>38</v>
      </c>
      <c r="M3" s="22" t="s">
        <v>6</v>
      </c>
      <c r="N3" s="23" t="s">
        <v>44</v>
      </c>
      <c r="O3" s="23" t="s">
        <v>45</v>
      </c>
      <c r="P3" s="23" t="s">
        <v>46</v>
      </c>
      <c r="Q3" s="23" t="s">
        <v>47</v>
      </c>
      <c r="R3" s="22" t="s">
        <v>49</v>
      </c>
    </row>
    <row r="4" spans="1:18" ht="15.75">
      <c r="A4" s="39"/>
      <c r="B4" s="39"/>
      <c r="C4" s="40"/>
      <c r="D4" s="43"/>
      <c r="E4" s="160" t="s">
        <v>7</v>
      </c>
      <c r="F4" s="161"/>
      <c r="G4" s="22" t="s">
        <v>34</v>
      </c>
      <c r="H4" s="22" t="s">
        <v>35</v>
      </c>
      <c r="I4" s="22"/>
      <c r="J4" s="23"/>
      <c r="K4" s="22" t="s">
        <v>8</v>
      </c>
      <c r="L4" s="22" t="s">
        <v>9</v>
      </c>
      <c r="M4" s="23"/>
      <c r="N4" s="22" t="s">
        <v>40</v>
      </c>
      <c r="O4" s="22" t="s">
        <v>41</v>
      </c>
      <c r="P4" s="22" t="s">
        <v>42</v>
      </c>
      <c r="Q4" s="22" t="s">
        <v>43</v>
      </c>
      <c r="R4" s="23"/>
    </row>
    <row r="5" spans="1:18" ht="15.75">
      <c r="A5" s="39"/>
      <c r="B5" s="39"/>
      <c r="C5" s="40"/>
      <c r="D5" s="43"/>
      <c r="E5" s="85"/>
      <c r="F5" s="86"/>
      <c r="G5" s="22"/>
      <c r="H5" s="22"/>
      <c r="I5" s="22"/>
      <c r="J5" s="23"/>
      <c r="K5" s="22"/>
      <c r="L5" s="22"/>
      <c r="M5" s="23"/>
      <c r="N5" s="23"/>
      <c r="O5" s="23"/>
      <c r="P5" s="23"/>
      <c r="Q5" s="23"/>
      <c r="R5" s="23"/>
    </row>
    <row r="6" spans="1:18">
      <c r="A6" s="68">
        <v>1</v>
      </c>
      <c r="B6" s="68">
        <v>2</v>
      </c>
      <c r="C6" s="45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  <c r="O6" s="68">
        <v>15</v>
      </c>
      <c r="P6" s="68">
        <v>16</v>
      </c>
      <c r="Q6" s="68">
        <v>17</v>
      </c>
      <c r="R6" s="68">
        <v>18</v>
      </c>
    </row>
    <row r="7" spans="1:18" ht="27">
      <c r="A7" s="60" t="s">
        <v>14</v>
      </c>
      <c r="B7" s="62" t="s">
        <v>59</v>
      </c>
      <c r="C7" s="4" t="s">
        <v>70</v>
      </c>
      <c r="D7" s="25">
        <v>3</v>
      </c>
      <c r="E7" s="72">
        <v>3000</v>
      </c>
      <c r="F7" s="4">
        <v>1365</v>
      </c>
      <c r="G7" s="25">
        <v>2</v>
      </c>
      <c r="H7" s="25">
        <v>3</v>
      </c>
      <c r="I7" s="25" t="s">
        <v>72</v>
      </c>
      <c r="J7" s="25">
        <v>10200</v>
      </c>
      <c r="K7" s="25">
        <v>4000</v>
      </c>
      <c r="L7" s="64">
        <v>3</v>
      </c>
      <c r="M7" s="34">
        <v>1.0900000000000001</v>
      </c>
      <c r="N7" s="34">
        <v>0</v>
      </c>
      <c r="O7" s="34">
        <v>0</v>
      </c>
      <c r="P7" s="34">
        <v>0</v>
      </c>
      <c r="Q7" s="34">
        <v>0</v>
      </c>
      <c r="R7" s="34">
        <v>9.09</v>
      </c>
    </row>
    <row r="8" spans="1:18" ht="27">
      <c r="A8" s="60" t="s">
        <v>15</v>
      </c>
      <c r="B8" s="66" t="s">
        <v>60</v>
      </c>
      <c r="C8" s="29" t="s">
        <v>71</v>
      </c>
      <c r="D8" s="25">
        <v>5</v>
      </c>
      <c r="E8" s="29">
        <v>1500</v>
      </c>
      <c r="F8" s="34">
        <v>2275</v>
      </c>
      <c r="G8" s="34">
        <v>2</v>
      </c>
      <c r="H8" s="34">
        <v>2</v>
      </c>
      <c r="I8" s="34" t="s">
        <v>72</v>
      </c>
      <c r="J8" s="9" t="s">
        <v>73</v>
      </c>
      <c r="K8" s="34">
        <v>4000</v>
      </c>
      <c r="L8" s="34">
        <v>3</v>
      </c>
      <c r="M8" s="34">
        <v>0.94</v>
      </c>
      <c r="N8" s="34">
        <v>1</v>
      </c>
      <c r="O8" s="34">
        <v>2</v>
      </c>
      <c r="P8" s="34">
        <v>0</v>
      </c>
      <c r="Q8" s="34">
        <v>0</v>
      </c>
      <c r="R8" s="34">
        <v>10.94</v>
      </c>
    </row>
    <row r="9" spans="1:18" ht="27">
      <c r="A9" s="37" t="s">
        <v>16</v>
      </c>
      <c r="B9" s="4" t="s">
        <v>61</v>
      </c>
      <c r="C9" s="9" t="s">
        <v>74</v>
      </c>
      <c r="D9" s="34">
        <v>8</v>
      </c>
      <c r="E9" s="4">
        <v>2000</v>
      </c>
      <c r="F9" s="30" t="s">
        <v>85</v>
      </c>
      <c r="G9" s="34">
        <v>2</v>
      </c>
      <c r="H9" s="34">
        <v>1</v>
      </c>
      <c r="I9" s="34" t="s">
        <v>72</v>
      </c>
      <c r="J9" s="34">
        <v>9380</v>
      </c>
      <c r="K9" s="34">
        <v>4000</v>
      </c>
      <c r="L9" s="34">
        <v>3</v>
      </c>
      <c r="M9" s="34">
        <v>0.96</v>
      </c>
      <c r="N9" s="34">
        <v>1</v>
      </c>
      <c r="O9" s="34">
        <v>2</v>
      </c>
      <c r="P9" s="34">
        <v>0</v>
      </c>
      <c r="Q9" s="34">
        <v>0</v>
      </c>
      <c r="R9" s="34">
        <v>9.9600000000000009</v>
      </c>
    </row>
    <row r="10" spans="1:18" ht="27">
      <c r="A10" s="37" t="s">
        <v>17</v>
      </c>
      <c r="B10" s="4" t="s">
        <v>62</v>
      </c>
      <c r="C10" s="9" t="s">
        <v>75</v>
      </c>
      <c r="D10" s="34" t="s">
        <v>76</v>
      </c>
      <c r="E10" s="4">
        <v>2000</v>
      </c>
      <c r="F10" s="24">
        <v>910</v>
      </c>
      <c r="G10" s="34">
        <v>2</v>
      </c>
      <c r="H10" s="34">
        <v>2</v>
      </c>
      <c r="I10" s="34" t="s">
        <v>72</v>
      </c>
      <c r="J10" s="34">
        <v>15000</v>
      </c>
      <c r="K10" s="34">
        <v>4000</v>
      </c>
      <c r="L10" s="25">
        <v>3</v>
      </c>
      <c r="M10" s="25">
        <v>0.73</v>
      </c>
      <c r="N10" s="25">
        <v>0</v>
      </c>
      <c r="O10" s="25">
        <v>0</v>
      </c>
      <c r="P10" s="25">
        <v>0</v>
      </c>
      <c r="Q10" s="25">
        <v>0</v>
      </c>
      <c r="R10" s="25">
        <v>7.73</v>
      </c>
    </row>
    <row r="11" spans="1:18" ht="27">
      <c r="A11" s="37" t="s">
        <v>32</v>
      </c>
      <c r="B11" s="4" t="s">
        <v>63</v>
      </c>
      <c r="C11" s="9" t="s">
        <v>77</v>
      </c>
      <c r="D11" s="25">
        <v>2</v>
      </c>
      <c r="E11" s="4">
        <v>3100</v>
      </c>
      <c r="F11" s="24">
        <v>0</v>
      </c>
      <c r="G11" s="25">
        <v>2</v>
      </c>
      <c r="H11" s="25">
        <v>1</v>
      </c>
      <c r="I11" s="25" t="s">
        <v>78</v>
      </c>
      <c r="J11" s="9">
        <v>7907.39</v>
      </c>
      <c r="K11" s="25">
        <v>2500</v>
      </c>
      <c r="L11" s="25">
        <v>3</v>
      </c>
      <c r="M11" s="25">
        <v>1.24</v>
      </c>
      <c r="N11" s="25">
        <v>1</v>
      </c>
      <c r="O11" s="25">
        <v>0</v>
      </c>
      <c r="P11" s="25">
        <v>0</v>
      </c>
      <c r="Q11" s="25">
        <v>0</v>
      </c>
      <c r="R11" s="25">
        <v>8.24</v>
      </c>
    </row>
    <row r="12" spans="1:18" ht="27">
      <c r="A12" s="60" t="s">
        <v>18</v>
      </c>
      <c r="B12" s="62" t="s">
        <v>64</v>
      </c>
      <c r="C12" s="9" t="s">
        <v>79</v>
      </c>
      <c r="D12" s="25">
        <v>4</v>
      </c>
      <c r="E12" s="4">
        <v>1000</v>
      </c>
      <c r="F12" s="4">
        <v>1365</v>
      </c>
      <c r="G12" s="34">
        <v>2</v>
      </c>
      <c r="H12" s="25">
        <v>1</v>
      </c>
      <c r="I12" s="34" t="s">
        <v>72</v>
      </c>
      <c r="J12" s="80">
        <v>2061.42</v>
      </c>
      <c r="K12" s="9">
        <v>1030.71</v>
      </c>
      <c r="L12" s="63">
        <v>3</v>
      </c>
      <c r="M12" s="34">
        <v>2.29</v>
      </c>
      <c r="N12" s="34">
        <v>1</v>
      </c>
      <c r="O12" s="34">
        <v>1</v>
      </c>
      <c r="P12" s="34">
        <v>0</v>
      </c>
      <c r="Q12" s="34">
        <v>0</v>
      </c>
      <c r="R12" s="34">
        <v>10.29</v>
      </c>
    </row>
    <row r="13" spans="1:18" ht="27">
      <c r="A13" s="37" t="s">
        <v>19</v>
      </c>
      <c r="B13" s="4" t="s">
        <v>65</v>
      </c>
      <c r="C13" s="9" t="s">
        <v>81</v>
      </c>
      <c r="D13" s="25">
        <v>7</v>
      </c>
      <c r="E13" s="4">
        <v>2000</v>
      </c>
      <c r="F13" s="4">
        <v>5460</v>
      </c>
      <c r="G13" s="25">
        <v>2</v>
      </c>
      <c r="H13" s="25">
        <v>3</v>
      </c>
      <c r="I13" s="25" t="s">
        <v>72</v>
      </c>
      <c r="J13" s="25">
        <v>19540</v>
      </c>
      <c r="K13" s="25">
        <v>4000</v>
      </c>
      <c r="L13" s="25">
        <v>3</v>
      </c>
      <c r="M13" s="25">
        <v>1.87</v>
      </c>
      <c r="N13" s="25">
        <v>0</v>
      </c>
      <c r="O13" s="25">
        <v>0</v>
      </c>
      <c r="P13" s="25">
        <v>0</v>
      </c>
      <c r="Q13" s="25">
        <v>0</v>
      </c>
      <c r="R13" s="25">
        <v>9.8699999999999992</v>
      </c>
    </row>
    <row r="14" spans="1:18" ht="27">
      <c r="A14" s="37" t="s">
        <v>20</v>
      </c>
      <c r="B14" s="4" t="s">
        <v>66</v>
      </c>
      <c r="C14" s="9" t="s">
        <v>80</v>
      </c>
      <c r="D14" s="25">
        <v>12</v>
      </c>
      <c r="E14" s="4">
        <v>2000</v>
      </c>
      <c r="F14" s="4">
        <v>227.5</v>
      </c>
      <c r="G14" s="25">
        <v>2</v>
      </c>
      <c r="H14" s="25">
        <v>2</v>
      </c>
      <c r="I14" s="25" t="s">
        <v>72</v>
      </c>
      <c r="J14" s="25">
        <v>15740.74</v>
      </c>
      <c r="K14" s="25">
        <v>4000</v>
      </c>
      <c r="L14" s="25">
        <v>3</v>
      </c>
      <c r="M14" s="25">
        <v>0.56000000000000005</v>
      </c>
      <c r="N14" s="25">
        <v>0</v>
      </c>
      <c r="O14" s="25">
        <v>0</v>
      </c>
      <c r="P14" s="25">
        <v>0</v>
      </c>
      <c r="Q14" s="25">
        <v>0</v>
      </c>
      <c r="R14" s="25">
        <v>7.56</v>
      </c>
    </row>
    <row r="15" spans="1:18" ht="27">
      <c r="A15" s="37" t="s">
        <v>21</v>
      </c>
      <c r="B15" s="4" t="s">
        <v>67</v>
      </c>
      <c r="C15" s="9" t="s">
        <v>82</v>
      </c>
      <c r="D15" s="34">
        <v>2</v>
      </c>
      <c r="E15" s="4">
        <v>4000</v>
      </c>
      <c r="F15" s="24">
        <v>455</v>
      </c>
      <c r="G15" s="34">
        <v>2</v>
      </c>
      <c r="H15" s="34">
        <v>1</v>
      </c>
      <c r="I15" s="34" t="s">
        <v>78</v>
      </c>
      <c r="J15" s="34">
        <v>8700</v>
      </c>
      <c r="K15" s="34">
        <v>2500</v>
      </c>
      <c r="L15" s="25">
        <v>3</v>
      </c>
      <c r="M15" s="25">
        <v>1.78</v>
      </c>
      <c r="N15" s="25">
        <v>1</v>
      </c>
      <c r="O15" s="25">
        <v>0</v>
      </c>
      <c r="P15" s="25">
        <v>0</v>
      </c>
      <c r="Q15" s="25">
        <v>0</v>
      </c>
      <c r="R15" s="25">
        <v>8.7799999999999994</v>
      </c>
    </row>
    <row r="16" spans="1:18" ht="27">
      <c r="A16" s="37" t="s">
        <v>22</v>
      </c>
      <c r="B16" s="4" t="s">
        <v>68</v>
      </c>
      <c r="C16" s="9" t="s">
        <v>82</v>
      </c>
      <c r="D16" s="34">
        <v>1.3</v>
      </c>
      <c r="E16" s="4">
        <v>3000</v>
      </c>
      <c r="F16" s="4">
        <v>910</v>
      </c>
      <c r="G16" s="25">
        <v>2</v>
      </c>
      <c r="H16" s="25">
        <v>1</v>
      </c>
      <c r="I16" s="25" t="s">
        <v>78</v>
      </c>
      <c r="J16" s="25">
        <v>8700</v>
      </c>
      <c r="K16" s="25">
        <v>2500</v>
      </c>
      <c r="L16" s="25">
        <v>3</v>
      </c>
      <c r="M16" s="25">
        <v>1.56</v>
      </c>
      <c r="N16" s="25">
        <v>1</v>
      </c>
      <c r="O16" s="25">
        <v>0</v>
      </c>
      <c r="P16" s="25">
        <v>0</v>
      </c>
      <c r="Q16" s="25">
        <v>0</v>
      </c>
      <c r="R16" s="25">
        <v>8.56</v>
      </c>
    </row>
    <row r="17" spans="1:18" ht="27">
      <c r="A17" s="37" t="s">
        <v>23</v>
      </c>
      <c r="B17" s="4" t="s">
        <v>69</v>
      </c>
      <c r="C17" s="9" t="s">
        <v>83</v>
      </c>
      <c r="D17" s="34">
        <v>3</v>
      </c>
      <c r="E17" s="4">
        <v>4000</v>
      </c>
      <c r="F17" s="26" t="s">
        <v>85</v>
      </c>
      <c r="G17" s="34">
        <v>2</v>
      </c>
      <c r="H17" s="34">
        <v>4</v>
      </c>
      <c r="I17" s="34" t="s">
        <v>72</v>
      </c>
      <c r="J17" s="34">
        <v>11000</v>
      </c>
      <c r="K17" s="25">
        <v>4000</v>
      </c>
      <c r="L17" s="25">
        <v>3</v>
      </c>
      <c r="M17" s="25">
        <v>1.46</v>
      </c>
      <c r="N17" s="25">
        <v>0</v>
      </c>
      <c r="O17" s="25">
        <v>0</v>
      </c>
      <c r="P17" s="25">
        <v>0</v>
      </c>
      <c r="Q17" s="25">
        <v>1</v>
      </c>
      <c r="R17" s="25">
        <v>11.46</v>
      </c>
    </row>
    <row r="18" spans="1:18" ht="27">
      <c r="A18" s="37" t="s">
        <v>24</v>
      </c>
      <c r="B18" s="29" t="s">
        <v>87</v>
      </c>
      <c r="C18" s="29" t="s">
        <v>86</v>
      </c>
      <c r="D18" s="25">
        <v>12</v>
      </c>
      <c r="E18" s="29">
        <v>1500</v>
      </c>
      <c r="F18" s="29">
        <v>455</v>
      </c>
      <c r="G18" s="25">
        <v>2</v>
      </c>
      <c r="H18" s="25">
        <v>2</v>
      </c>
      <c r="I18" s="25" t="s">
        <v>72</v>
      </c>
      <c r="J18" s="25">
        <v>12088.23</v>
      </c>
      <c r="K18" s="25">
        <v>4000</v>
      </c>
      <c r="L18" s="25">
        <v>3</v>
      </c>
      <c r="M18" s="25">
        <v>0.49</v>
      </c>
      <c r="N18" s="25">
        <v>1</v>
      </c>
      <c r="O18" s="25">
        <v>0</v>
      </c>
      <c r="P18" s="25">
        <v>0</v>
      </c>
      <c r="Q18" s="25">
        <v>0</v>
      </c>
      <c r="R18" s="25">
        <v>8.49</v>
      </c>
    </row>
    <row r="19" spans="1:18" ht="27">
      <c r="A19" s="37" t="s">
        <v>30</v>
      </c>
      <c r="B19" s="4" t="s">
        <v>88</v>
      </c>
      <c r="C19" s="4" t="s">
        <v>80</v>
      </c>
      <c r="D19" s="34" t="s">
        <v>95</v>
      </c>
      <c r="E19" s="4">
        <v>3000</v>
      </c>
      <c r="F19" s="24">
        <v>455</v>
      </c>
      <c r="G19" s="34">
        <v>2</v>
      </c>
      <c r="H19" s="34">
        <v>1</v>
      </c>
      <c r="I19" s="34" t="s">
        <v>78</v>
      </c>
      <c r="J19" s="34">
        <v>12962.96</v>
      </c>
      <c r="K19" s="34">
        <v>2500</v>
      </c>
      <c r="L19" s="25">
        <v>3</v>
      </c>
      <c r="M19" s="25">
        <v>1.38</v>
      </c>
      <c r="N19" s="25">
        <v>1</v>
      </c>
      <c r="O19" s="25">
        <v>3</v>
      </c>
      <c r="P19" s="25">
        <v>0</v>
      </c>
      <c r="Q19" s="25">
        <v>0</v>
      </c>
      <c r="R19" s="25">
        <v>11.38</v>
      </c>
    </row>
    <row r="20" spans="1:18" ht="27">
      <c r="A20" s="37" t="s">
        <v>25</v>
      </c>
      <c r="B20" s="4" t="s">
        <v>89</v>
      </c>
      <c r="C20" s="4" t="s">
        <v>80</v>
      </c>
      <c r="D20" s="25">
        <v>4</v>
      </c>
      <c r="E20" s="4">
        <v>4000</v>
      </c>
      <c r="F20" s="24">
        <v>910</v>
      </c>
      <c r="G20" s="25">
        <v>2</v>
      </c>
      <c r="H20" s="25">
        <v>4</v>
      </c>
      <c r="I20" s="25" t="s">
        <v>72</v>
      </c>
      <c r="J20" s="25">
        <v>16666.669999999998</v>
      </c>
      <c r="K20" s="25">
        <v>4000</v>
      </c>
      <c r="L20" s="25">
        <v>3</v>
      </c>
      <c r="M20" s="25">
        <v>1.23</v>
      </c>
      <c r="N20" s="25">
        <v>0</v>
      </c>
      <c r="O20" s="25">
        <v>0</v>
      </c>
      <c r="P20" s="25">
        <v>0</v>
      </c>
      <c r="Q20" s="25">
        <v>0</v>
      </c>
      <c r="R20" s="25">
        <v>10.23</v>
      </c>
    </row>
    <row r="21" spans="1:18" ht="40.5">
      <c r="A21" s="60" t="s">
        <v>26</v>
      </c>
      <c r="B21" s="62" t="s">
        <v>90</v>
      </c>
      <c r="C21" s="4" t="s">
        <v>91</v>
      </c>
      <c r="D21" s="34">
        <v>3</v>
      </c>
      <c r="E21" s="4">
        <v>4000</v>
      </c>
      <c r="F21" s="4">
        <v>0</v>
      </c>
      <c r="G21" s="31">
        <v>2</v>
      </c>
      <c r="H21" s="31">
        <v>1</v>
      </c>
      <c r="I21" s="31" t="s">
        <v>78</v>
      </c>
      <c r="J21" s="34">
        <v>6901.9</v>
      </c>
      <c r="K21" s="34">
        <v>2500</v>
      </c>
      <c r="L21" s="65">
        <v>3</v>
      </c>
      <c r="M21" s="34">
        <v>1.6</v>
      </c>
      <c r="N21" s="34">
        <v>0</v>
      </c>
      <c r="O21" s="34">
        <v>4</v>
      </c>
      <c r="P21" s="34">
        <v>0</v>
      </c>
      <c r="Q21" s="34">
        <v>0</v>
      </c>
      <c r="R21" s="34">
        <v>11.6</v>
      </c>
    </row>
    <row r="22" spans="1:18" ht="40.5">
      <c r="A22" s="37" t="s">
        <v>31</v>
      </c>
      <c r="B22" s="4" t="s">
        <v>92</v>
      </c>
      <c r="C22" s="4" t="s">
        <v>93</v>
      </c>
      <c r="D22" s="25">
        <v>2</v>
      </c>
      <c r="E22" s="4">
        <v>2000</v>
      </c>
      <c r="F22" s="4">
        <v>1365</v>
      </c>
      <c r="G22" s="25">
        <v>2</v>
      </c>
      <c r="H22" s="25">
        <v>1</v>
      </c>
      <c r="I22" s="25" t="s">
        <v>78</v>
      </c>
      <c r="J22" s="25">
        <v>12800</v>
      </c>
      <c r="K22" s="25">
        <v>2500</v>
      </c>
      <c r="L22" s="25">
        <v>3</v>
      </c>
      <c r="M22" s="25">
        <v>1.35</v>
      </c>
      <c r="N22" s="25">
        <v>0</v>
      </c>
      <c r="O22" s="25">
        <v>0</v>
      </c>
      <c r="P22" s="25">
        <v>0</v>
      </c>
      <c r="Q22" s="25">
        <v>0</v>
      </c>
      <c r="R22" s="25">
        <v>7.35</v>
      </c>
    </row>
    <row r="23" spans="1:18" ht="40.5">
      <c r="A23" s="37" t="s">
        <v>27</v>
      </c>
      <c r="B23" s="4" t="s">
        <v>94</v>
      </c>
      <c r="C23" s="4" t="s">
        <v>97</v>
      </c>
      <c r="D23" s="25">
        <v>4</v>
      </c>
      <c r="E23" s="4">
        <v>3000</v>
      </c>
      <c r="F23" s="30" t="s">
        <v>99</v>
      </c>
      <c r="G23" s="25">
        <v>2</v>
      </c>
      <c r="H23" s="25">
        <v>2</v>
      </c>
      <c r="I23" s="25" t="s">
        <v>72</v>
      </c>
      <c r="J23" s="25">
        <v>13000</v>
      </c>
      <c r="K23" s="25">
        <v>4000</v>
      </c>
      <c r="L23" s="25">
        <v>3</v>
      </c>
      <c r="M23" s="25">
        <v>0.75</v>
      </c>
      <c r="N23" s="25">
        <v>0</v>
      </c>
      <c r="O23" s="25">
        <v>0</v>
      </c>
      <c r="P23" s="25">
        <v>0</v>
      </c>
      <c r="Q23" s="25">
        <v>0</v>
      </c>
      <c r="R23" s="25">
        <v>7.75</v>
      </c>
    </row>
    <row r="24" spans="1:18" ht="40.5">
      <c r="A24" s="60" t="s">
        <v>28</v>
      </c>
      <c r="B24" s="62" t="s">
        <v>96</v>
      </c>
      <c r="C24" s="4" t="s">
        <v>98</v>
      </c>
      <c r="D24" s="25">
        <v>5</v>
      </c>
      <c r="E24" s="4">
        <v>1000</v>
      </c>
      <c r="F24" s="4">
        <v>4550</v>
      </c>
      <c r="G24" s="34">
        <v>2</v>
      </c>
      <c r="H24" s="34">
        <v>2</v>
      </c>
      <c r="I24" s="34" t="s">
        <v>72</v>
      </c>
      <c r="J24" s="34">
        <v>10300</v>
      </c>
      <c r="K24" s="34">
        <v>4000</v>
      </c>
      <c r="L24" s="63">
        <v>3</v>
      </c>
      <c r="M24" s="34">
        <v>1.39</v>
      </c>
      <c r="N24" s="34">
        <v>0</v>
      </c>
      <c r="O24" s="34">
        <v>0</v>
      </c>
      <c r="P24" s="34">
        <v>0</v>
      </c>
      <c r="Q24" s="34">
        <v>0</v>
      </c>
      <c r="R24" s="34">
        <v>8.39</v>
      </c>
    </row>
    <row r="25" spans="1:18" ht="15.75">
      <c r="A25" s="73"/>
      <c r="B25" s="4"/>
      <c r="C25" s="25"/>
      <c r="D25" s="4">
        <v>1</v>
      </c>
      <c r="E25" s="30" t="s">
        <v>103</v>
      </c>
      <c r="F25" s="25">
        <v>4550</v>
      </c>
      <c r="G25" s="25"/>
      <c r="H25" s="25">
        <v>4</v>
      </c>
      <c r="I25" s="25" t="s">
        <v>72</v>
      </c>
      <c r="J25" s="25">
        <v>15200</v>
      </c>
      <c r="K25" s="25">
        <v>4000</v>
      </c>
      <c r="L25" s="25"/>
      <c r="M25" s="25"/>
      <c r="N25" s="25"/>
      <c r="O25" s="25"/>
      <c r="P25" s="25"/>
      <c r="Q25" s="25"/>
      <c r="R25" s="5"/>
    </row>
    <row r="26" spans="1:18" ht="40.5">
      <c r="A26" s="4" t="s">
        <v>29</v>
      </c>
      <c r="B26" s="4" t="s">
        <v>100</v>
      </c>
      <c r="C26" s="34" t="s">
        <v>101</v>
      </c>
      <c r="D26" s="4" t="s">
        <v>102</v>
      </c>
      <c r="E26" s="4">
        <v>2300</v>
      </c>
      <c r="F26" s="25">
        <v>2275</v>
      </c>
      <c r="G26" s="25">
        <v>2</v>
      </c>
      <c r="H26" s="25">
        <v>2</v>
      </c>
      <c r="I26" s="25" t="s">
        <v>72</v>
      </c>
      <c r="J26" s="25">
        <v>13981</v>
      </c>
      <c r="K26" s="25">
        <v>4000</v>
      </c>
      <c r="L26" s="25">
        <v>3</v>
      </c>
      <c r="M26" s="25">
        <v>1.31</v>
      </c>
      <c r="N26" s="25">
        <v>0</v>
      </c>
      <c r="O26" s="25">
        <v>0</v>
      </c>
      <c r="P26" s="25">
        <v>0</v>
      </c>
      <c r="Q26" s="25">
        <v>0</v>
      </c>
      <c r="R26" s="1">
        <v>13.31</v>
      </c>
    </row>
    <row r="27" spans="1:18" ht="15.75">
      <c r="A27" s="4"/>
      <c r="B27" s="4"/>
      <c r="C27" s="25"/>
      <c r="D27" s="4">
        <v>14</v>
      </c>
      <c r="E27" s="30" t="s">
        <v>104</v>
      </c>
      <c r="F27" s="25">
        <v>1365</v>
      </c>
      <c r="G27" s="25"/>
      <c r="H27" s="25">
        <v>1</v>
      </c>
      <c r="I27" s="25" t="s">
        <v>72</v>
      </c>
      <c r="J27" s="25">
        <v>13703</v>
      </c>
      <c r="K27" s="25">
        <v>4000</v>
      </c>
      <c r="L27" s="25"/>
      <c r="M27" s="25"/>
      <c r="N27" s="25"/>
      <c r="O27" s="25"/>
      <c r="P27" s="25"/>
      <c r="Q27" s="25"/>
      <c r="R27" s="5"/>
    </row>
    <row r="28" spans="1:18" ht="27">
      <c r="A28" s="74">
        <v>20</v>
      </c>
      <c r="B28" s="75" t="s">
        <v>105</v>
      </c>
      <c r="C28" s="75" t="s">
        <v>107</v>
      </c>
      <c r="D28" s="76">
        <v>11</v>
      </c>
      <c r="E28" s="75">
        <v>2000</v>
      </c>
      <c r="F28" s="77">
        <v>455</v>
      </c>
      <c r="G28" s="78">
        <v>2</v>
      </c>
      <c r="H28" s="78">
        <v>1</v>
      </c>
      <c r="I28" s="78" t="s">
        <v>72</v>
      </c>
      <c r="J28" s="78">
        <v>10000</v>
      </c>
      <c r="K28" s="78">
        <v>4000</v>
      </c>
      <c r="L28" s="78">
        <v>3</v>
      </c>
      <c r="M28" s="78">
        <v>0.61</v>
      </c>
      <c r="N28" s="78">
        <v>0</v>
      </c>
      <c r="O28" s="78">
        <v>0</v>
      </c>
      <c r="P28" s="78">
        <v>0</v>
      </c>
      <c r="Q28" s="78">
        <v>0</v>
      </c>
      <c r="R28" s="78">
        <v>6.61</v>
      </c>
    </row>
    <row r="29" spans="1:18" ht="27">
      <c r="A29" s="37" t="s">
        <v>106</v>
      </c>
      <c r="B29" s="4" t="s">
        <v>108</v>
      </c>
      <c r="C29" s="4" t="s">
        <v>109</v>
      </c>
      <c r="D29" s="27"/>
      <c r="E29" s="4">
        <v>4000</v>
      </c>
      <c r="F29" s="28">
        <v>1820</v>
      </c>
      <c r="G29" s="25">
        <v>0</v>
      </c>
      <c r="H29" s="25">
        <v>1</v>
      </c>
      <c r="I29" s="25" t="s">
        <v>78</v>
      </c>
      <c r="J29" s="25">
        <v>10648</v>
      </c>
      <c r="K29" s="25">
        <v>2500</v>
      </c>
      <c r="L29" s="25">
        <v>3</v>
      </c>
      <c r="M29" s="25">
        <v>2.33</v>
      </c>
      <c r="N29" s="25">
        <v>0</v>
      </c>
      <c r="O29" s="25">
        <v>0</v>
      </c>
      <c r="P29" s="25">
        <v>0</v>
      </c>
      <c r="Q29" s="25">
        <v>0</v>
      </c>
      <c r="R29" s="25">
        <v>6.33</v>
      </c>
    </row>
    <row r="30" spans="1:18" ht="54">
      <c r="A30" s="37" t="s">
        <v>110</v>
      </c>
      <c r="B30" s="4" t="s">
        <v>111</v>
      </c>
      <c r="C30" s="4" t="s">
        <v>74</v>
      </c>
      <c r="D30" s="25" t="s">
        <v>112</v>
      </c>
      <c r="E30" s="4">
        <v>3000</v>
      </c>
      <c r="F30" s="24">
        <v>1365</v>
      </c>
      <c r="G30" s="25">
        <v>2</v>
      </c>
      <c r="H30" s="25">
        <v>1</v>
      </c>
      <c r="I30" s="25" t="s">
        <v>78</v>
      </c>
      <c r="J30" s="25">
        <v>8000</v>
      </c>
      <c r="K30" s="25">
        <v>2500</v>
      </c>
      <c r="L30" s="25">
        <v>3</v>
      </c>
      <c r="M30" s="25">
        <v>1.75</v>
      </c>
      <c r="N30" s="25">
        <v>1</v>
      </c>
      <c r="O30" s="25">
        <v>0</v>
      </c>
      <c r="P30" s="25">
        <v>0</v>
      </c>
      <c r="Q30" s="25">
        <v>1</v>
      </c>
      <c r="R30" s="25">
        <v>9.75</v>
      </c>
    </row>
    <row r="31" spans="1:18" ht="27">
      <c r="A31" s="37" t="s">
        <v>113</v>
      </c>
      <c r="B31" s="4" t="s">
        <v>114</v>
      </c>
      <c r="C31" s="4" t="s">
        <v>115</v>
      </c>
      <c r="D31" s="25">
        <v>11</v>
      </c>
      <c r="E31" s="4">
        <v>1500</v>
      </c>
      <c r="F31" s="24">
        <v>455</v>
      </c>
      <c r="G31" s="25">
        <v>2</v>
      </c>
      <c r="H31" s="25">
        <v>2</v>
      </c>
      <c r="I31" s="25" t="s">
        <v>72</v>
      </c>
      <c r="J31" s="25">
        <v>12000</v>
      </c>
      <c r="K31" s="25">
        <v>4000</v>
      </c>
      <c r="L31" s="25">
        <v>3</v>
      </c>
      <c r="M31" s="25">
        <v>0.49</v>
      </c>
      <c r="N31" s="25">
        <v>1</v>
      </c>
      <c r="O31" s="25">
        <v>1</v>
      </c>
      <c r="P31" s="25">
        <v>0</v>
      </c>
      <c r="Q31" s="25">
        <v>1</v>
      </c>
      <c r="R31" s="25">
        <v>10.49</v>
      </c>
    </row>
    <row r="32" spans="1:18" ht="40.5">
      <c r="A32" s="37" t="s">
        <v>116</v>
      </c>
      <c r="B32" s="4" t="s">
        <v>117</v>
      </c>
      <c r="C32" s="4" t="s">
        <v>118</v>
      </c>
      <c r="D32" s="34">
        <v>4</v>
      </c>
      <c r="E32" s="4">
        <v>2000</v>
      </c>
      <c r="F32" s="30" t="s">
        <v>119</v>
      </c>
      <c r="G32" s="34">
        <v>2</v>
      </c>
      <c r="H32" s="34">
        <v>2</v>
      </c>
      <c r="I32" s="34" t="s">
        <v>72</v>
      </c>
      <c r="J32" s="34">
        <v>9100</v>
      </c>
      <c r="K32" s="34">
        <v>4000</v>
      </c>
      <c r="L32" s="25">
        <v>3</v>
      </c>
      <c r="M32" s="25">
        <v>0.78</v>
      </c>
      <c r="N32" s="25">
        <v>0</v>
      </c>
      <c r="O32" s="25">
        <v>0</v>
      </c>
      <c r="P32" s="25">
        <v>0</v>
      </c>
      <c r="Q32" s="25">
        <v>0</v>
      </c>
      <c r="R32" s="25">
        <v>7.78</v>
      </c>
    </row>
    <row r="33" spans="1:18" ht="27">
      <c r="A33" s="37" t="s">
        <v>120</v>
      </c>
      <c r="B33" s="4" t="s">
        <v>121</v>
      </c>
      <c r="C33" s="4" t="s">
        <v>122</v>
      </c>
      <c r="D33" s="34">
        <v>2</v>
      </c>
      <c r="E33" s="4">
        <v>5000</v>
      </c>
      <c r="F33" s="30" t="s">
        <v>123</v>
      </c>
      <c r="G33" s="34">
        <v>2</v>
      </c>
      <c r="H33" s="34">
        <v>2</v>
      </c>
      <c r="I33" s="34" t="s">
        <v>72</v>
      </c>
      <c r="J33" s="34">
        <v>12000</v>
      </c>
      <c r="K33" s="34">
        <v>4000</v>
      </c>
      <c r="L33" s="25">
        <v>3</v>
      </c>
      <c r="M33" s="34">
        <v>1.82</v>
      </c>
      <c r="N33" s="34">
        <v>0</v>
      </c>
      <c r="O33" s="34">
        <v>0</v>
      </c>
      <c r="P33" s="34">
        <v>2</v>
      </c>
      <c r="Q33" s="34">
        <v>0</v>
      </c>
      <c r="R33" s="34">
        <v>10.82</v>
      </c>
    </row>
    <row r="34" spans="1:18" ht="40.5">
      <c r="A34" s="37" t="s">
        <v>124</v>
      </c>
      <c r="B34" s="4" t="s">
        <v>125</v>
      </c>
      <c r="C34" s="4" t="s">
        <v>126</v>
      </c>
      <c r="D34" s="34" t="s">
        <v>127</v>
      </c>
      <c r="E34" s="4">
        <v>2500</v>
      </c>
      <c r="F34" s="4">
        <v>4550</v>
      </c>
      <c r="G34" s="34">
        <v>2</v>
      </c>
      <c r="H34" s="34">
        <v>2</v>
      </c>
      <c r="I34" s="34" t="s">
        <v>72</v>
      </c>
      <c r="J34" s="34">
        <v>10000</v>
      </c>
      <c r="K34" s="34">
        <v>4000</v>
      </c>
      <c r="L34" s="34">
        <v>3</v>
      </c>
      <c r="M34" s="34">
        <v>1.76</v>
      </c>
      <c r="N34" s="34">
        <v>1</v>
      </c>
      <c r="O34" s="34">
        <v>0</v>
      </c>
      <c r="P34" s="34">
        <v>0</v>
      </c>
      <c r="Q34" s="34">
        <v>1</v>
      </c>
      <c r="R34" s="34">
        <v>10.76</v>
      </c>
    </row>
    <row r="35" spans="1:18" ht="40.5">
      <c r="A35" s="37" t="s">
        <v>128</v>
      </c>
      <c r="B35" s="4" t="s">
        <v>129</v>
      </c>
      <c r="C35" s="4" t="s">
        <v>130</v>
      </c>
      <c r="D35" s="27">
        <v>7</v>
      </c>
      <c r="E35" s="4">
        <v>1500</v>
      </c>
      <c r="F35" s="24">
        <v>0</v>
      </c>
      <c r="G35" s="25">
        <v>2</v>
      </c>
      <c r="H35" s="25">
        <v>1</v>
      </c>
      <c r="I35" s="25" t="s">
        <v>72</v>
      </c>
      <c r="J35" s="25">
        <v>13500</v>
      </c>
      <c r="K35" s="25">
        <v>4000</v>
      </c>
      <c r="L35" s="25">
        <v>3</v>
      </c>
      <c r="M35" s="25">
        <v>0.38</v>
      </c>
      <c r="N35" s="25">
        <v>0</v>
      </c>
      <c r="O35" s="25">
        <v>3</v>
      </c>
      <c r="P35" s="25">
        <v>0</v>
      </c>
      <c r="Q35" s="25">
        <v>0</v>
      </c>
      <c r="R35" s="25">
        <v>9.3800000000000008</v>
      </c>
    </row>
    <row r="36" spans="1:18" ht="40.5">
      <c r="A36" s="37" t="s">
        <v>131</v>
      </c>
      <c r="B36" s="4" t="s">
        <v>132</v>
      </c>
      <c r="C36" s="4" t="s">
        <v>133</v>
      </c>
      <c r="D36" s="34">
        <v>2</v>
      </c>
      <c r="E36" s="4">
        <v>3000</v>
      </c>
      <c r="F36" s="24">
        <v>1365</v>
      </c>
      <c r="G36" s="34">
        <v>2</v>
      </c>
      <c r="H36" s="31">
        <v>1</v>
      </c>
      <c r="I36" s="34" t="s">
        <v>72</v>
      </c>
      <c r="J36" s="31">
        <v>12195</v>
      </c>
      <c r="K36" s="31">
        <v>4000</v>
      </c>
      <c r="L36" s="25">
        <v>3</v>
      </c>
      <c r="M36" s="31">
        <v>1.0900000000000001</v>
      </c>
      <c r="N36" s="31">
        <v>0</v>
      </c>
      <c r="O36" s="31">
        <v>0</v>
      </c>
      <c r="P36" s="31">
        <v>0</v>
      </c>
      <c r="Q36" s="31">
        <v>0</v>
      </c>
      <c r="R36" s="31">
        <v>7.09</v>
      </c>
    </row>
    <row r="37" spans="1:18">
      <c r="A37" s="37"/>
      <c r="B37" s="4"/>
      <c r="C37" s="4"/>
      <c r="D37" s="25">
        <v>1</v>
      </c>
      <c r="E37" s="4">
        <v>2000</v>
      </c>
      <c r="F37" s="24">
        <v>0</v>
      </c>
      <c r="G37" s="25"/>
      <c r="H37" s="25">
        <v>2</v>
      </c>
      <c r="I37" s="25" t="s">
        <v>72</v>
      </c>
      <c r="J37" s="25">
        <v>10000</v>
      </c>
      <c r="K37" s="25">
        <v>4000</v>
      </c>
      <c r="L37" s="25"/>
      <c r="M37" s="36"/>
      <c r="N37" s="36"/>
      <c r="O37" s="36"/>
      <c r="P37" s="36"/>
      <c r="Q37" s="36"/>
      <c r="R37" s="36"/>
    </row>
    <row r="38" spans="1:18">
      <c r="A38" s="37"/>
      <c r="B38" s="4"/>
      <c r="C38" s="4"/>
      <c r="D38" s="34">
        <v>2</v>
      </c>
      <c r="E38" s="4">
        <v>2000</v>
      </c>
      <c r="F38" s="4">
        <v>0</v>
      </c>
      <c r="G38" s="34"/>
      <c r="H38" s="34">
        <v>2</v>
      </c>
      <c r="I38" s="34" t="s">
        <v>72</v>
      </c>
      <c r="J38" s="34">
        <v>10000</v>
      </c>
      <c r="K38" s="34">
        <v>4000</v>
      </c>
      <c r="L38" s="34"/>
      <c r="M38" s="34"/>
      <c r="N38" s="34"/>
      <c r="O38" s="34"/>
      <c r="P38" s="34"/>
      <c r="Q38" s="34"/>
      <c r="R38" s="34"/>
    </row>
    <row r="39" spans="1:18" ht="40.5">
      <c r="A39" s="37" t="s">
        <v>137</v>
      </c>
      <c r="B39" s="4" t="s">
        <v>134</v>
      </c>
      <c r="C39" s="4" t="s">
        <v>135</v>
      </c>
      <c r="D39" s="25">
        <v>3</v>
      </c>
      <c r="E39" s="4">
        <v>2000</v>
      </c>
      <c r="F39" s="24">
        <v>0</v>
      </c>
      <c r="G39" s="25">
        <v>2</v>
      </c>
      <c r="H39" s="25">
        <v>2</v>
      </c>
      <c r="I39" s="25" t="s">
        <v>72</v>
      </c>
      <c r="J39" s="25">
        <v>10000</v>
      </c>
      <c r="K39" s="25">
        <v>4000</v>
      </c>
      <c r="L39" s="25">
        <v>3</v>
      </c>
      <c r="M39" s="25">
        <v>0.5</v>
      </c>
      <c r="N39" s="25">
        <v>0</v>
      </c>
      <c r="O39" s="25">
        <v>0</v>
      </c>
      <c r="P39" s="25">
        <v>0</v>
      </c>
      <c r="Q39" s="25">
        <v>0</v>
      </c>
      <c r="R39" s="25">
        <v>15.5</v>
      </c>
    </row>
    <row r="40" spans="1:18">
      <c r="A40" s="37"/>
      <c r="B40" s="4"/>
      <c r="C40" s="4"/>
      <c r="D40" s="34">
        <v>4</v>
      </c>
      <c r="E40" s="4">
        <v>2000</v>
      </c>
      <c r="F40" s="4">
        <v>0</v>
      </c>
      <c r="G40" s="34"/>
      <c r="H40" s="34">
        <v>2</v>
      </c>
      <c r="I40" s="34" t="s">
        <v>72</v>
      </c>
      <c r="J40" s="34">
        <v>10000</v>
      </c>
      <c r="K40" s="34">
        <v>4000</v>
      </c>
      <c r="L40" s="34"/>
      <c r="M40" s="34"/>
      <c r="N40" s="34"/>
      <c r="O40" s="34"/>
      <c r="P40" s="34"/>
      <c r="Q40" s="34"/>
      <c r="R40" s="34"/>
    </row>
    <row r="41" spans="1:18">
      <c r="A41" s="37"/>
      <c r="B41" s="4"/>
      <c r="C41" s="4"/>
      <c r="D41" s="25">
        <v>6</v>
      </c>
      <c r="E41" s="4">
        <v>2000</v>
      </c>
      <c r="F41" s="24">
        <v>0</v>
      </c>
      <c r="G41" s="25"/>
      <c r="H41" s="25">
        <v>2</v>
      </c>
      <c r="I41" s="25" t="s">
        <v>72</v>
      </c>
      <c r="J41" s="25">
        <v>10000</v>
      </c>
      <c r="K41" s="25">
        <v>4000</v>
      </c>
      <c r="L41" s="25"/>
      <c r="M41" s="25"/>
      <c r="N41" s="25"/>
      <c r="O41" s="25"/>
      <c r="P41" s="25"/>
      <c r="Q41" s="25"/>
      <c r="R41" s="25"/>
    </row>
    <row r="42" spans="1:18" ht="40.5">
      <c r="A42" s="37" t="s">
        <v>136</v>
      </c>
      <c r="B42" s="4" t="s">
        <v>138</v>
      </c>
      <c r="C42" s="4" t="s">
        <v>139</v>
      </c>
      <c r="D42" s="35">
        <v>3</v>
      </c>
      <c r="E42" s="4">
        <v>3000</v>
      </c>
      <c r="F42" s="24">
        <v>0</v>
      </c>
      <c r="G42" s="35">
        <v>2</v>
      </c>
      <c r="H42" s="35">
        <v>1</v>
      </c>
      <c r="I42" s="35" t="s">
        <v>78</v>
      </c>
      <c r="J42" s="35">
        <v>11400</v>
      </c>
      <c r="K42" s="35">
        <v>2500</v>
      </c>
      <c r="L42" s="35">
        <v>3</v>
      </c>
      <c r="M42" s="35">
        <v>1.2</v>
      </c>
      <c r="N42" s="35">
        <v>0</v>
      </c>
      <c r="O42" s="35">
        <v>0</v>
      </c>
      <c r="P42" s="35">
        <v>0</v>
      </c>
      <c r="Q42" s="35">
        <v>0</v>
      </c>
      <c r="R42" s="35">
        <v>7.2</v>
      </c>
    </row>
    <row r="43" spans="1:18" ht="40.5">
      <c r="A43" s="37">
        <v>31</v>
      </c>
      <c r="B43" s="4" t="s">
        <v>140</v>
      </c>
      <c r="C43" s="4" t="s">
        <v>141</v>
      </c>
      <c r="D43" s="25">
        <v>18</v>
      </c>
      <c r="E43" s="4">
        <v>3000</v>
      </c>
      <c r="F43" s="24">
        <v>0</v>
      </c>
      <c r="G43" s="25">
        <v>2</v>
      </c>
      <c r="H43" s="25">
        <v>2</v>
      </c>
      <c r="I43" s="25" t="s">
        <v>72</v>
      </c>
      <c r="J43" s="25">
        <v>13700</v>
      </c>
      <c r="K43" s="25">
        <v>4000</v>
      </c>
      <c r="L43" s="25">
        <v>3</v>
      </c>
      <c r="M43" s="25">
        <v>0.75</v>
      </c>
      <c r="N43" s="25">
        <v>1</v>
      </c>
      <c r="O43" s="25">
        <v>1</v>
      </c>
      <c r="P43" s="25">
        <v>0</v>
      </c>
      <c r="Q43" s="25">
        <v>0</v>
      </c>
      <c r="R43" s="25">
        <v>9.75</v>
      </c>
    </row>
    <row r="44" spans="1:18" ht="40.5">
      <c r="A44" s="37">
        <v>32</v>
      </c>
      <c r="B44" s="4" t="s">
        <v>142</v>
      </c>
      <c r="C44" s="4" t="s">
        <v>143</v>
      </c>
      <c r="D44" s="25">
        <v>25</v>
      </c>
      <c r="E44" s="4">
        <v>3000</v>
      </c>
      <c r="F44" s="24">
        <v>910</v>
      </c>
      <c r="G44" s="25">
        <v>2</v>
      </c>
      <c r="H44" s="25">
        <v>1</v>
      </c>
      <c r="I44" s="25" t="s">
        <v>72</v>
      </c>
      <c r="J44" s="25">
        <v>10700</v>
      </c>
      <c r="K44" s="25">
        <v>4000</v>
      </c>
      <c r="L44" s="25">
        <v>3</v>
      </c>
      <c r="M44" s="25">
        <v>0.98</v>
      </c>
      <c r="N44" s="25">
        <v>0</v>
      </c>
      <c r="O44" s="25">
        <v>0</v>
      </c>
      <c r="P44" s="25">
        <v>0</v>
      </c>
      <c r="Q44" s="25">
        <v>0</v>
      </c>
      <c r="R44" s="25">
        <v>6.98</v>
      </c>
    </row>
    <row r="45" spans="1:18" ht="40.5">
      <c r="A45" s="37">
        <v>33</v>
      </c>
      <c r="B45" s="4" t="s">
        <v>144</v>
      </c>
      <c r="C45" s="4" t="s">
        <v>145</v>
      </c>
      <c r="D45" s="25">
        <v>4</v>
      </c>
      <c r="E45" s="4">
        <v>3000</v>
      </c>
      <c r="F45" s="24">
        <v>227.5</v>
      </c>
      <c r="G45" s="25">
        <v>2</v>
      </c>
      <c r="H45" s="25">
        <v>3</v>
      </c>
      <c r="I45" s="25" t="s">
        <v>72</v>
      </c>
      <c r="J45" s="25">
        <v>10000</v>
      </c>
      <c r="K45" s="25">
        <v>4000</v>
      </c>
      <c r="L45" s="25">
        <v>3</v>
      </c>
      <c r="M45" s="25">
        <v>0.68</v>
      </c>
      <c r="N45" s="25">
        <v>0</v>
      </c>
      <c r="O45" s="25">
        <v>0</v>
      </c>
      <c r="P45" s="25">
        <v>0</v>
      </c>
      <c r="Q45" s="25">
        <v>0</v>
      </c>
      <c r="R45" s="25">
        <v>10.68</v>
      </c>
    </row>
    <row r="46" spans="1:18">
      <c r="A46" s="37"/>
      <c r="B46" s="4"/>
      <c r="C46" s="4"/>
      <c r="D46" s="34">
        <v>6</v>
      </c>
      <c r="E46" s="4">
        <v>2000</v>
      </c>
      <c r="F46" s="30" t="s">
        <v>146</v>
      </c>
      <c r="G46" s="25"/>
      <c r="H46" s="25">
        <v>2</v>
      </c>
      <c r="I46" s="25" t="s">
        <v>72</v>
      </c>
      <c r="J46" s="25">
        <v>10000</v>
      </c>
      <c r="K46" s="25">
        <v>4000</v>
      </c>
      <c r="L46" s="25"/>
      <c r="M46" s="25"/>
      <c r="N46" s="25"/>
      <c r="O46" s="25"/>
      <c r="P46" s="25"/>
      <c r="Q46" s="25"/>
      <c r="R46" s="25"/>
    </row>
    <row r="47" spans="1:18" ht="27">
      <c r="A47" s="74">
        <v>34</v>
      </c>
      <c r="B47" s="75" t="s">
        <v>147</v>
      </c>
      <c r="C47" s="75" t="s">
        <v>148</v>
      </c>
      <c r="D47" s="76" t="s">
        <v>149</v>
      </c>
      <c r="E47" s="75">
        <v>2500</v>
      </c>
      <c r="F47" s="77">
        <v>682.5</v>
      </c>
      <c r="G47" s="76">
        <v>2</v>
      </c>
      <c r="H47" s="76">
        <v>2</v>
      </c>
      <c r="I47" s="76"/>
      <c r="J47" s="76">
        <v>13500</v>
      </c>
      <c r="K47" s="76">
        <v>4000</v>
      </c>
      <c r="L47" s="78">
        <v>3</v>
      </c>
      <c r="M47" s="78"/>
      <c r="N47" s="78">
        <v>0</v>
      </c>
      <c r="O47" s="78">
        <v>0</v>
      </c>
      <c r="P47" s="78">
        <v>0</v>
      </c>
      <c r="Q47" s="78">
        <v>0</v>
      </c>
      <c r="R47" s="25"/>
    </row>
    <row r="48" spans="1:18" ht="40.5">
      <c r="A48" s="37" t="s">
        <v>150</v>
      </c>
      <c r="B48" s="4" t="s">
        <v>151</v>
      </c>
      <c r="C48" s="4" t="s">
        <v>152</v>
      </c>
      <c r="D48" s="25">
        <v>4</v>
      </c>
      <c r="E48" s="4">
        <v>2500</v>
      </c>
      <c r="F48" s="24">
        <v>227.5</v>
      </c>
      <c r="G48" s="25">
        <v>2</v>
      </c>
      <c r="H48" s="25">
        <v>3</v>
      </c>
      <c r="I48" s="25" t="s">
        <v>72</v>
      </c>
      <c r="J48" s="25">
        <v>4800</v>
      </c>
      <c r="K48" s="25">
        <v>2400</v>
      </c>
      <c r="L48" s="25">
        <v>3</v>
      </c>
      <c r="M48" s="25">
        <v>1.1399999999999999</v>
      </c>
      <c r="N48" s="25">
        <v>0</v>
      </c>
      <c r="O48" s="25">
        <v>0</v>
      </c>
      <c r="P48" s="25">
        <v>0</v>
      </c>
      <c r="Q48" s="25">
        <v>0</v>
      </c>
      <c r="R48" s="25">
        <v>9.14</v>
      </c>
    </row>
    <row r="49" spans="1:18" ht="40.5">
      <c r="A49" s="37" t="s">
        <v>153</v>
      </c>
      <c r="B49" s="4" t="s">
        <v>154</v>
      </c>
      <c r="C49" s="4" t="s">
        <v>155</v>
      </c>
      <c r="D49" s="25"/>
      <c r="E49" s="4">
        <v>2000</v>
      </c>
      <c r="F49" s="30" t="s">
        <v>119</v>
      </c>
      <c r="G49" s="25">
        <v>0</v>
      </c>
      <c r="H49" s="25">
        <v>1</v>
      </c>
      <c r="I49" s="25" t="s">
        <v>78</v>
      </c>
      <c r="J49" s="25">
        <v>10648.15</v>
      </c>
      <c r="K49" s="25">
        <v>2500</v>
      </c>
      <c r="L49" s="25">
        <v>3</v>
      </c>
      <c r="M49" s="25">
        <v>1.26</v>
      </c>
      <c r="N49" s="25">
        <v>1</v>
      </c>
      <c r="O49" s="25">
        <v>4</v>
      </c>
      <c r="P49" s="25">
        <v>0</v>
      </c>
      <c r="Q49" s="25">
        <v>1</v>
      </c>
      <c r="R49" s="25">
        <v>11.26</v>
      </c>
    </row>
    <row r="50" spans="1:18" ht="40.5">
      <c r="A50" s="37" t="s">
        <v>156</v>
      </c>
      <c r="B50" s="29" t="s">
        <v>157</v>
      </c>
      <c r="C50" s="29" t="s">
        <v>158</v>
      </c>
      <c r="D50" s="34">
        <v>12</v>
      </c>
      <c r="E50" s="29">
        <v>3000</v>
      </c>
      <c r="F50" s="32" t="s">
        <v>159</v>
      </c>
      <c r="G50" s="34">
        <v>2</v>
      </c>
      <c r="H50" s="34">
        <v>3</v>
      </c>
      <c r="I50" s="34" t="s">
        <v>72</v>
      </c>
      <c r="J50" s="34">
        <v>7900</v>
      </c>
      <c r="K50" s="25">
        <v>3950</v>
      </c>
      <c r="L50" s="25">
        <v>3</v>
      </c>
      <c r="M50" s="25">
        <v>0.87</v>
      </c>
      <c r="N50" s="25">
        <v>1</v>
      </c>
      <c r="O50" s="25">
        <v>2</v>
      </c>
      <c r="P50" s="25">
        <v>0</v>
      </c>
      <c r="Q50" s="25">
        <v>0</v>
      </c>
      <c r="R50" s="25">
        <v>11.87</v>
      </c>
    </row>
    <row r="51" spans="1:18" ht="27">
      <c r="A51" s="37" t="s">
        <v>160</v>
      </c>
      <c r="B51" s="4" t="s">
        <v>161</v>
      </c>
      <c r="C51" s="4" t="s">
        <v>162</v>
      </c>
      <c r="D51" s="34"/>
      <c r="E51" s="4">
        <v>2000</v>
      </c>
      <c r="F51" s="24">
        <v>910</v>
      </c>
      <c r="G51" s="34">
        <v>0</v>
      </c>
      <c r="H51" s="34">
        <v>1</v>
      </c>
      <c r="I51" s="34" t="s">
        <v>78</v>
      </c>
      <c r="J51" s="34">
        <v>10200</v>
      </c>
      <c r="K51" s="34">
        <v>2500</v>
      </c>
      <c r="L51" s="25">
        <v>3</v>
      </c>
      <c r="M51" s="25">
        <v>1.1599999999999999</v>
      </c>
      <c r="N51" s="25">
        <v>0</v>
      </c>
      <c r="O51" s="25">
        <v>0</v>
      </c>
      <c r="P51" s="25">
        <v>0</v>
      </c>
      <c r="Q51" s="25">
        <v>0</v>
      </c>
      <c r="R51" s="25">
        <v>5.16</v>
      </c>
    </row>
    <row r="52" spans="1:18" ht="27">
      <c r="A52" s="37" t="s">
        <v>163</v>
      </c>
      <c r="B52" s="4" t="s">
        <v>164</v>
      </c>
      <c r="C52" s="4" t="s">
        <v>71</v>
      </c>
      <c r="D52" s="34">
        <v>10</v>
      </c>
      <c r="E52" s="4">
        <v>6000</v>
      </c>
      <c r="F52" s="33" t="s">
        <v>85</v>
      </c>
      <c r="G52" s="34">
        <v>2</v>
      </c>
      <c r="H52" s="34">
        <v>3</v>
      </c>
      <c r="I52" s="34" t="s">
        <v>72</v>
      </c>
      <c r="J52" s="34">
        <v>11960</v>
      </c>
      <c r="K52" s="34">
        <v>4000</v>
      </c>
      <c r="L52" s="25">
        <v>3</v>
      </c>
      <c r="M52" s="25">
        <v>1.96</v>
      </c>
      <c r="N52" s="25">
        <v>1</v>
      </c>
      <c r="O52" s="25">
        <v>0</v>
      </c>
      <c r="P52" s="25">
        <v>0</v>
      </c>
      <c r="Q52" s="25">
        <v>1</v>
      </c>
      <c r="R52" s="25">
        <v>11.96</v>
      </c>
    </row>
    <row r="53" spans="1:18" ht="40.5">
      <c r="A53" s="37" t="s">
        <v>165</v>
      </c>
      <c r="B53" s="4" t="s">
        <v>166</v>
      </c>
      <c r="C53" s="4" t="s">
        <v>98</v>
      </c>
      <c r="D53" s="34">
        <v>2</v>
      </c>
      <c r="E53" s="4">
        <v>2000</v>
      </c>
      <c r="F53" s="24">
        <v>910</v>
      </c>
      <c r="G53" s="34">
        <v>2</v>
      </c>
      <c r="H53" s="34">
        <v>2</v>
      </c>
      <c r="I53" s="34" t="s">
        <v>72</v>
      </c>
      <c r="J53" s="34">
        <v>8000</v>
      </c>
      <c r="K53" s="34">
        <v>4000</v>
      </c>
      <c r="L53" s="25">
        <v>3</v>
      </c>
      <c r="M53" s="25">
        <v>0.73</v>
      </c>
      <c r="N53" s="25">
        <v>0</v>
      </c>
      <c r="O53" s="25">
        <v>1</v>
      </c>
      <c r="P53" s="25">
        <v>0</v>
      </c>
      <c r="Q53" s="25">
        <v>1</v>
      </c>
      <c r="R53" s="25">
        <v>9.73</v>
      </c>
    </row>
    <row r="54" spans="1:18" ht="40.5">
      <c r="A54" s="37" t="s">
        <v>167</v>
      </c>
      <c r="B54" s="4" t="s">
        <v>168</v>
      </c>
      <c r="C54" s="4" t="s">
        <v>169</v>
      </c>
      <c r="D54" s="34"/>
      <c r="E54" s="4">
        <v>5000</v>
      </c>
      <c r="F54" s="4">
        <v>1365</v>
      </c>
      <c r="G54" s="34">
        <v>0</v>
      </c>
      <c r="H54" s="34">
        <v>1</v>
      </c>
      <c r="I54" s="34" t="s">
        <v>78</v>
      </c>
      <c r="J54" s="34">
        <v>9550</v>
      </c>
      <c r="K54" s="34">
        <v>2500</v>
      </c>
      <c r="L54" s="25">
        <v>3</v>
      </c>
      <c r="M54" s="25">
        <v>2.5499999999999998</v>
      </c>
      <c r="N54" s="25">
        <v>0</v>
      </c>
      <c r="O54" s="25">
        <v>0</v>
      </c>
      <c r="P54" s="25">
        <v>0</v>
      </c>
      <c r="Q54" s="25">
        <v>1</v>
      </c>
      <c r="R54" s="25">
        <v>7.55</v>
      </c>
    </row>
    <row r="55" spans="1:18">
      <c r="A55" s="37"/>
      <c r="B55" s="4"/>
      <c r="C55" s="4"/>
      <c r="D55" s="44">
        <v>1</v>
      </c>
      <c r="E55" s="4">
        <v>750</v>
      </c>
      <c r="F55" s="24">
        <v>682.5</v>
      </c>
      <c r="G55" s="31"/>
      <c r="H55" s="31">
        <v>1</v>
      </c>
      <c r="I55" s="31" t="s">
        <v>72</v>
      </c>
      <c r="J55" s="31"/>
      <c r="K55" s="31">
        <v>4000</v>
      </c>
      <c r="L55" s="31"/>
      <c r="M55" s="31"/>
      <c r="N55" s="31"/>
      <c r="O55" s="31"/>
      <c r="P55" s="31"/>
      <c r="Q55" s="31"/>
      <c r="R55" s="31"/>
    </row>
    <row r="56" spans="1:18" ht="40.5">
      <c r="A56" s="37" t="s">
        <v>170</v>
      </c>
      <c r="B56" s="4" t="s">
        <v>171</v>
      </c>
      <c r="C56" s="4" t="s">
        <v>172</v>
      </c>
      <c r="D56" s="34">
        <v>4</v>
      </c>
      <c r="E56" s="4">
        <v>2250</v>
      </c>
      <c r="F56" s="24">
        <v>2047.5</v>
      </c>
      <c r="G56" s="34">
        <v>2</v>
      </c>
      <c r="H56" s="34">
        <v>3</v>
      </c>
      <c r="I56" s="34" t="s">
        <v>72</v>
      </c>
      <c r="J56" s="34">
        <v>27642.28</v>
      </c>
      <c r="K56" s="34">
        <v>4000</v>
      </c>
      <c r="L56" s="25">
        <v>3</v>
      </c>
      <c r="M56" s="25">
        <v>0.6</v>
      </c>
      <c r="N56" s="25">
        <v>0</v>
      </c>
      <c r="O56" s="25">
        <v>0</v>
      </c>
      <c r="P56" s="25">
        <v>0</v>
      </c>
      <c r="Q56" s="25">
        <v>0</v>
      </c>
      <c r="R56" s="25">
        <v>10.6</v>
      </c>
    </row>
    <row r="57" spans="1:18">
      <c r="A57" s="60"/>
      <c r="B57" s="62"/>
      <c r="C57" s="4"/>
      <c r="D57" s="34">
        <v>7</v>
      </c>
      <c r="E57" s="4">
        <v>750</v>
      </c>
      <c r="F57" s="24">
        <v>628.5</v>
      </c>
      <c r="G57" s="34"/>
      <c r="H57" s="34">
        <v>1</v>
      </c>
      <c r="I57" s="34" t="s">
        <v>72</v>
      </c>
      <c r="J57" s="34"/>
      <c r="K57" s="25">
        <v>4000</v>
      </c>
      <c r="L57" s="64"/>
      <c r="M57" s="34"/>
      <c r="N57" s="34"/>
      <c r="O57" s="34"/>
      <c r="P57" s="34"/>
      <c r="Q57" s="34"/>
      <c r="R57" s="34"/>
    </row>
    <row r="58" spans="1:18" ht="40.5">
      <c r="A58" s="74" t="s">
        <v>173</v>
      </c>
      <c r="B58" s="75" t="s">
        <v>174</v>
      </c>
      <c r="C58" s="75" t="s">
        <v>175</v>
      </c>
      <c r="D58" s="34"/>
      <c r="E58" s="4"/>
      <c r="F58" s="72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40.5">
      <c r="A59" s="81" t="s">
        <v>176</v>
      </c>
      <c r="B59" s="82" t="s">
        <v>177</v>
      </c>
      <c r="C59" s="82" t="s">
        <v>178</v>
      </c>
      <c r="D59" s="83">
        <v>1</v>
      </c>
      <c r="E59" s="82">
        <v>3000</v>
      </c>
      <c r="F59" s="84">
        <v>910</v>
      </c>
      <c r="G59" s="83">
        <v>0</v>
      </c>
      <c r="H59" s="83">
        <v>2</v>
      </c>
      <c r="I59" s="83" t="s">
        <v>72</v>
      </c>
      <c r="J59" s="83">
        <v>12000</v>
      </c>
      <c r="K59" s="83">
        <v>4000</v>
      </c>
      <c r="L59" s="83">
        <v>3</v>
      </c>
      <c r="M59" s="34">
        <v>0.98</v>
      </c>
      <c r="N59" s="34">
        <v>0</v>
      </c>
      <c r="O59" s="34">
        <v>0</v>
      </c>
      <c r="P59" s="34">
        <v>0</v>
      </c>
      <c r="Q59" s="34">
        <v>0</v>
      </c>
      <c r="R59" s="34">
        <v>5.98</v>
      </c>
    </row>
    <row r="60" spans="1:18">
      <c r="A60" s="37"/>
      <c r="B60" s="4"/>
      <c r="C60" s="4"/>
      <c r="D60" s="34">
        <v>2</v>
      </c>
      <c r="E60" s="4">
        <v>1800</v>
      </c>
      <c r="F60" s="4">
        <v>0</v>
      </c>
      <c r="G60" s="34"/>
      <c r="H60" s="34">
        <v>2</v>
      </c>
      <c r="I60" s="34" t="s">
        <v>72</v>
      </c>
      <c r="J60" s="34">
        <v>5980</v>
      </c>
      <c r="K60" s="34">
        <v>2990</v>
      </c>
      <c r="L60" s="25"/>
      <c r="M60" s="25"/>
      <c r="N60" s="25"/>
      <c r="O60" s="25"/>
      <c r="P60" s="25"/>
      <c r="Q60" s="25"/>
      <c r="R60" s="25"/>
    </row>
    <row r="61" spans="1:18">
      <c r="A61" s="37"/>
      <c r="B61" s="4"/>
      <c r="C61" s="4"/>
      <c r="D61" s="25">
        <v>3</v>
      </c>
      <c r="E61" s="4">
        <v>3000</v>
      </c>
      <c r="F61" s="4">
        <v>0</v>
      </c>
      <c r="G61" s="25"/>
      <c r="H61" s="25">
        <v>3</v>
      </c>
      <c r="I61" s="25" t="s">
        <v>72</v>
      </c>
      <c r="J61" s="25">
        <v>7360</v>
      </c>
      <c r="K61" s="25">
        <v>3680</v>
      </c>
      <c r="L61" s="25"/>
      <c r="M61" s="25"/>
      <c r="N61" s="25"/>
      <c r="O61" s="25"/>
      <c r="P61" s="25"/>
      <c r="Q61" s="25"/>
      <c r="R61" s="25"/>
    </row>
    <row r="62" spans="1:18">
      <c r="A62" s="37"/>
      <c r="B62" s="4"/>
      <c r="C62" s="4"/>
      <c r="D62" s="34">
        <v>4</v>
      </c>
      <c r="E62" s="4">
        <v>1600</v>
      </c>
      <c r="F62" s="24">
        <v>0</v>
      </c>
      <c r="G62" s="34"/>
      <c r="H62" s="34">
        <v>1</v>
      </c>
      <c r="I62" s="34" t="s">
        <v>78</v>
      </c>
      <c r="J62" s="34">
        <v>3241</v>
      </c>
      <c r="K62" s="34">
        <v>1620.5</v>
      </c>
      <c r="L62" s="25"/>
      <c r="M62" s="25"/>
      <c r="N62" s="25"/>
      <c r="O62" s="25"/>
      <c r="P62" s="25"/>
      <c r="Q62" s="25"/>
      <c r="R62" s="25"/>
    </row>
    <row r="63" spans="1:18">
      <c r="A63" s="37"/>
      <c r="B63" s="4"/>
      <c r="C63" s="4"/>
      <c r="D63" s="25">
        <v>5</v>
      </c>
      <c r="E63" s="4">
        <v>2000</v>
      </c>
      <c r="F63" s="4">
        <v>0</v>
      </c>
      <c r="G63" s="25"/>
      <c r="H63" s="25">
        <v>2</v>
      </c>
      <c r="I63" s="25" t="s">
        <v>72</v>
      </c>
      <c r="J63" s="25">
        <v>6440</v>
      </c>
      <c r="K63" s="25">
        <v>3220</v>
      </c>
      <c r="L63" s="25"/>
      <c r="M63" s="25"/>
      <c r="N63" s="25"/>
      <c r="O63" s="25"/>
      <c r="P63" s="25"/>
      <c r="Q63" s="25"/>
      <c r="R63" s="25"/>
    </row>
    <row r="64" spans="1:18">
      <c r="A64" s="37"/>
      <c r="B64" s="4"/>
      <c r="C64" s="4"/>
      <c r="D64" s="34">
        <v>6</v>
      </c>
      <c r="E64" s="4">
        <v>2000</v>
      </c>
      <c r="F64" s="24">
        <v>0</v>
      </c>
      <c r="G64" s="34"/>
      <c r="H64" s="34">
        <v>1</v>
      </c>
      <c r="I64" s="34" t="s">
        <v>72</v>
      </c>
      <c r="J64" s="34">
        <v>6348</v>
      </c>
      <c r="K64" s="34">
        <v>3174</v>
      </c>
      <c r="L64" s="25"/>
      <c r="M64" s="25"/>
      <c r="N64" s="25"/>
      <c r="O64" s="25"/>
      <c r="P64" s="25"/>
      <c r="Q64" s="25"/>
      <c r="R64" s="25"/>
    </row>
    <row r="65" spans="1:18">
      <c r="A65" s="37"/>
      <c r="B65" s="4"/>
      <c r="C65" s="4"/>
      <c r="D65" s="31">
        <v>7</v>
      </c>
      <c r="E65" s="4">
        <v>2800</v>
      </c>
      <c r="F65" s="4">
        <v>0</v>
      </c>
      <c r="G65" s="31"/>
      <c r="H65" s="31">
        <v>3</v>
      </c>
      <c r="I65" s="31" t="s">
        <v>72</v>
      </c>
      <c r="J65" s="31">
        <v>7268</v>
      </c>
      <c r="K65" s="31">
        <v>3634</v>
      </c>
      <c r="L65" s="31"/>
      <c r="M65" s="31"/>
      <c r="N65" s="31"/>
      <c r="O65" s="31"/>
      <c r="P65" s="31"/>
      <c r="Q65" s="31"/>
      <c r="R65" s="31"/>
    </row>
    <row r="66" spans="1:18" ht="40.5">
      <c r="A66" s="37" t="s">
        <v>179</v>
      </c>
      <c r="B66" s="4" t="s">
        <v>180</v>
      </c>
      <c r="C66" s="4" t="s">
        <v>181</v>
      </c>
      <c r="D66" s="34">
        <v>8</v>
      </c>
      <c r="E66" s="4">
        <v>1800</v>
      </c>
      <c r="F66" s="24">
        <v>0</v>
      </c>
      <c r="G66" s="34">
        <v>2</v>
      </c>
      <c r="H66" s="34">
        <v>2</v>
      </c>
      <c r="I66" s="34" t="s">
        <v>72</v>
      </c>
      <c r="J66" s="34">
        <v>5888</v>
      </c>
      <c r="K66" s="34">
        <v>2944</v>
      </c>
      <c r="L66" s="25">
        <v>6</v>
      </c>
      <c r="M66" s="25">
        <v>0.63</v>
      </c>
      <c r="N66" s="25">
        <v>0</v>
      </c>
      <c r="O66" s="25">
        <v>0</v>
      </c>
      <c r="P66" s="25">
        <v>0</v>
      </c>
      <c r="Q66" s="25">
        <v>0</v>
      </c>
      <c r="R66" s="25">
        <v>31.63</v>
      </c>
    </row>
    <row r="67" spans="1:18">
      <c r="A67" s="37"/>
      <c r="B67" s="4"/>
      <c r="C67" s="4"/>
      <c r="D67" s="25">
        <v>10</v>
      </c>
      <c r="E67" s="4">
        <v>1500</v>
      </c>
      <c r="F67" s="24">
        <v>0</v>
      </c>
      <c r="G67" s="25"/>
      <c r="H67" s="25">
        <v>1</v>
      </c>
      <c r="I67" s="25" t="s">
        <v>72</v>
      </c>
      <c r="J67" s="25">
        <v>5520</v>
      </c>
      <c r="K67" s="25">
        <v>2760</v>
      </c>
      <c r="L67" s="25"/>
      <c r="M67" s="25"/>
      <c r="N67" s="25"/>
      <c r="O67" s="25"/>
      <c r="P67" s="25"/>
      <c r="Q67" s="25"/>
      <c r="R67" s="25"/>
    </row>
    <row r="68" spans="1:18">
      <c r="A68" s="37"/>
      <c r="B68" s="4"/>
      <c r="C68" s="4"/>
      <c r="D68" s="34">
        <v>11</v>
      </c>
      <c r="E68" s="4">
        <v>1500</v>
      </c>
      <c r="F68" s="4">
        <v>0</v>
      </c>
      <c r="G68" s="34"/>
      <c r="H68" s="34">
        <v>1</v>
      </c>
      <c r="I68" s="34" t="s">
        <v>72</v>
      </c>
      <c r="J68" s="34">
        <v>5520</v>
      </c>
      <c r="K68" s="34">
        <v>2760</v>
      </c>
      <c r="L68" s="34"/>
      <c r="M68" s="34"/>
      <c r="N68" s="34"/>
      <c r="O68" s="34"/>
      <c r="P68" s="34"/>
      <c r="Q68" s="34"/>
      <c r="R68" s="34"/>
    </row>
    <row r="69" spans="1:18">
      <c r="A69" s="37"/>
      <c r="B69" s="4"/>
      <c r="C69" s="4"/>
      <c r="D69" s="25">
        <v>12</v>
      </c>
      <c r="E69" s="4">
        <v>1500</v>
      </c>
      <c r="F69" s="24">
        <v>0</v>
      </c>
      <c r="G69" s="25"/>
      <c r="H69" s="25">
        <v>1</v>
      </c>
      <c r="I69" s="25" t="s">
        <v>72</v>
      </c>
      <c r="J69" s="25">
        <v>5520</v>
      </c>
      <c r="K69" s="25">
        <v>2750</v>
      </c>
      <c r="L69" s="25"/>
      <c r="M69" s="25"/>
      <c r="N69" s="25"/>
      <c r="O69" s="25"/>
      <c r="P69" s="25"/>
      <c r="Q69" s="25"/>
      <c r="R69" s="25"/>
    </row>
    <row r="70" spans="1:18">
      <c r="A70" s="37"/>
      <c r="B70" s="61"/>
      <c r="C70" s="4"/>
      <c r="D70" s="34">
        <v>13</v>
      </c>
      <c r="E70" s="29">
        <v>1500</v>
      </c>
      <c r="F70" s="34">
        <v>0</v>
      </c>
      <c r="G70" s="34"/>
      <c r="H70" s="34">
        <v>2</v>
      </c>
      <c r="I70" s="34" t="s">
        <v>72</v>
      </c>
      <c r="J70" s="34">
        <v>5520</v>
      </c>
      <c r="K70" s="34">
        <v>2760</v>
      </c>
      <c r="L70" s="34"/>
      <c r="M70" s="34"/>
      <c r="N70" s="34"/>
      <c r="O70" s="34"/>
      <c r="P70" s="34"/>
      <c r="Q70" s="34"/>
      <c r="R70" s="34"/>
    </row>
    <row r="71" spans="1:18">
      <c r="A71" s="53"/>
      <c r="B71" s="54"/>
      <c r="C71" s="54"/>
      <c r="D71" s="55">
        <v>14</v>
      </c>
      <c r="E71" s="54">
        <v>1500</v>
      </c>
      <c r="F71" s="56">
        <v>0</v>
      </c>
      <c r="G71" s="55"/>
      <c r="H71" s="55">
        <v>1</v>
      </c>
      <c r="I71" s="55" t="s">
        <v>72</v>
      </c>
      <c r="J71" s="55">
        <v>5520</v>
      </c>
      <c r="K71" s="57">
        <v>2760</v>
      </c>
      <c r="L71" s="57"/>
      <c r="M71" s="57"/>
      <c r="N71" s="57"/>
      <c r="O71" s="57"/>
      <c r="P71" s="57"/>
      <c r="Q71" s="57"/>
      <c r="R71" s="25"/>
    </row>
    <row r="72" spans="1:18">
      <c r="A72" s="53"/>
      <c r="B72" s="4"/>
      <c r="C72" s="4"/>
      <c r="D72" s="25">
        <v>15</v>
      </c>
      <c r="E72" s="4">
        <v>1800</v>
      </c>
      <c r="F72" s="4">
        <v>0</v>
      </c>
      <c r="G72" s="25"/>
      <c r="H72" s="25">
        <v>2</v>
      </c>
      <c r="I72" s="25" t="s">
        <v>72</v>
      </c>
      <c r="J72" s="25">
        <v>5888</v>
      </c>
      <c r="K72" s="25">
        <v>2944</v>
      </c>
      <c r="L72" s="25"/>
      <c r="M72" s="25"/>
      <c r="N72" s="25"/>
      <c r="O72" s="25"/>
      <c r="P72" s="25"/>
      <c r="Q72" s="25"/>
      <c r="R72" s="25"/>
    </row>
    <row r="73" spans="1:18">
      <c r="A73" s="60"/>
      <c r="B73" s="62"/>
      <c r="C73" s="62"/>
      <c r="D73" s="25">
        <v>16</v>
      </c>
      <c r="E73" s="4">
        <v>1500</v>
      </c>
      <c r="F73" s="4">
        <v>0</v>
      </c>
      <c r="G73" s="25"/>
      <c r="H73" s="25">
        <v>1</v>
      </c>
      <c r="I73" s="25" t="s">
        <v>72</v>
      </c>
      <c r="J73" s="25">
        <v>5520</v>
      </c>
      <c r="K73" s="25">
        <v>2760</v>
      </c>
      <c r="L73" s="25"/>
      <c r="M73" s="34"/>
      <c r="N73" s="34"/>
      <c r="O73" s="34"/>
      <c r="P73" s="34"/>
      <c r="Q73" s="34"/>
      <c r="R73" s="34"/>
    </row>
    <row r="74" spans="1:18" ht="40.5">
      <c r="A74" s="37" t="s">
        <v>182</v>
      </c>
      <c r="B74" s="4" t="s">
        <v>183</v>
      </c>
      <c r="C74" s="4" t="s">
        <v>184</v>
      </c>
      <c r="D74" s="25">
        <v>11</v>
      </c>
      <c r="E74" s="4">
        <v>1700</v>
      </c>
      <c r="F74" s="4">
        <v>0</v>
      </c>
      <c r="G74" s="25">
        <v>2</v>
      </c>
      <c r="H74" s="25">
        <v>1</v>
      </c>
      <c r="I74" s="25" t="s">
        <v>72</v>
      </c>
      <c r="J74" s="25">
        <v>7360</v>
      </c>
      <c r="K74" s="25">
        <v>3680</v>
      </c>
      <c r="L74" s="25">
        <v>3</v>
      </c>
      <c r="M74" s="25">
        <v>0.46</v>
      </c>
      <c r="N74" s="25">
        <v>0</v>
      </c>
      <c r="O74" s="25">
        <v>0</v>
      </c>
      <c r="P74" s="25">
        <v>0</v>
      </c>
      <c r="Q74" s="25">
        <v>0</v>
      </c>
      <c r="R74" s="25">
        <v>6.46</v>
      </c>
    </row>
    <row r="75" spans="1:18" ht="27">
      <c r="A75" s="37" t="s">
        <v>185</v>
      </c>
      <c r="B75" s="4" t="s">
        <v>186</v>
      </c>
      <c r="C75" s="4" t="s">
        <v>187</v>
      </c>
      <c r="D75" s="34"/>
      <c r="E75" s="4">
        <v>6000</v>
      </c>
      <c r="F75" s="4">
        <v>0</v>
      </c>
      <c r="G75" s="25">
        <v>0</v>
      </c>
      <c r="H75" s="25">
        <v>1</v>
      </c>
      <c r="I75" s="25" t="s">
        <v>78</v>
      </c>
      <c r="J75" s="25">
        <v>8000</v>
      </c>
      <c r="K75" s="25">
        <v>2500</v>
      </c>
      <c r="L75" s="25">
        <v>3</v>
      </c>
      <c r="M75" s="25">
        <v>2.4</v>
      </c>
      <c r="N75" s="25">
        <v>1</v>
      </c>
      <c r="O75" s="25">
        <v>0</v>
      </c>
      <c r="P75" s="25">
        <v>0</v>
      </c>
      <c r="Q75" s="25">
        <v>0</v>
      </c>
      <c r="R75" s="25">
        <v>7.4</v>
      </c>
    </row>
    <row r="76" spans="1:18" ht="40.5">
      <c r="A76" s="37" t="s">
        <v>188</v>
      </c>
      <c r="B76" s="4" t="s">
        <v>189</v>
      </c>
      <c r="C76" s="4" t="s">
        <v>190</v>
      </c>
      <c r="D76" s="25">
        <v>10</v>
      </c>
      <c r="E76" s="4">
        <v>1500</v>
      </c>
      <c r="F76" s="4">
        <v>455</v>
      </c>
      <c r="G76" s="25">
        <v>2</v>
      </c>
      <c r="H76" s="25">
        <v>2</v>
      </c>
      <c r="I76" s="25" t="s">
        <v>72</v>
      </c>
      <c r="J76" s="25">
        <v>11573</v>
      </c>
      <c r="K76" s="25">
        <v>4000</v>
      </c>
      <c r="L76" s="25">
        <v>3</v>
      </c>
      <c r="M76" s="25">
        <v>0.49</v>
      </c>
      <c r="N76" s="25">
        <v>0</v>
      </c>
      <c r="O76" s="25">
        <v>0</v>
      </c>
      <c r="P76" s="25">
        <v>0</v>
      </c>
      <c r="Q76" s="25">
        <v>0</v>
      </c>
      <c r="R76" s="25">
        <v>7.49</v>
      </c>
    </row>
    <row r="77" spans="1:18" ht="40.5">
      <c r="A77" s="37" t="s">
        <v>191</v>
      </c>
      <c r="B77" s="4" t="s">
        <v>195</v>
      </c>
      <c r="C77" s="4" t="s">
        <v>198</v>
      </c>
      <c r="D77" s="34"/>
      <c r="E77" s="4">
        <v>6000</v>
      </c>
      <c r="F77" s="4">
        <v>1365</v>
      </c>
      <c r="G77" s="34">
        <v>0</v>
      </c>
      <c r="H77" s="34">
        <v>1</v>
      </c>
      <c r="I77" s="34" t="s">
        <v>78</v>
      </c>
      <c r="J77" s="34">
        <v>11500</v>
      </c>
      <c r="K77" s="34">
        <v>2500</v>
      </c>
      <c r="L77" s="34">
        <v>3</v>
      </c>
      <c r="M77" s="34">
        <v>2.95</v>
      </c>
      <c r="N77" s="34">
        <v>1</v>
      </c>
      <c r="O77" s="34">
        <v>0</v>
      </c>
      <c r="P77" s="34">
        <v>0</v>
      </c>
      <c r="Q77" s="34">
        <v>0</v>
      </c>
      <c r="R77" s="34">
        <v>7.95</v>
      </c>
    </row>
    <row r="78" spans="1:18" ht="40.5">
      <c r="A78" s="37" t="s">
        <v>192</v>
      </c>
      <c r="B78" s="4" t="s">
        <v>196</v>
      </c>
      <c r="C78" s="4" t="s">
        <v>200</v>
      </c>
      <c r="D78" s="34">
        <v>2</v>
      </c>
      <c r="E78" s="4">
        <v>2000</v>
      </c>
      <c r="F78" s="24">
        <v>910</v>
      </c>
      <c r="G78" s="34">
        <v>2</v>
      </c>
      <c r="H78" s="34">
        <v>1</v>
      </c>
      <c r="I78" s="34" t="s">
        <v>72</v>
      </c>
      <c r="J78" s="34">
        <v>13500</v>
      </c>
      <c r="K78" s="34">
        <v>4000</v>
      </c>
      <c r="L78" s="25">
        <v>3</v>
      </c>
      <c r="M78" s="25">
        <v>0.73</v>
      </c>
      <c r="N78" s="25">
        <v>0</v>
      </c>
      <c r="O78" s="25">
        <v>0</v>
      </c>
      <c r="P78" s="25">
        <v>0</v>
      </c>
      <c r="Q78" s="25">
        <v>0</v>
      </c>
      <c r="R78" s="25">
        <v>6.73</v>
      </c>
    </row>
    <row r="79" spans="1:18" ht="40.5">
      <c r="A79" s="37" t="s">
        <v>193</v>
      </c>
      <c r="B79" s="4" t="s">
        <v>197</v>
      </c>
      <c r="C79" s="4" t="s">
        <v>201</v>
      </c>
      <c r="D79" s="34">
        <v>17</v>
      </c>
      <c r="E79" s="4">
        <v>2500</v>
      </c>
      <c r="F79" s="24">
        <v>910</v>
      </c>
      <c r="G79" s="34">
        <v>2</v>
      </c>
      <c r="H79" s="34">
        <v>3</v>
      </c>
      <c r="I79" s="34" t="s">
        <v>72</v>
      </c>
      <c r="J79" s="34">
        <v>9297.07</v>
      </c>
      <c r="K79" s="34">
        <v>4000</v>
      </c>
      <c r="L79" s="25">
        <v>3</v>
      </c>
      <c r="M79" s="25">
        <v>0.85</v>
      </c>
      <c r="N79" s="25">
        <v>0</v>
      </c>
      <c r="O79" s="25">
        <v>0</v>
      </c>
      <c r="P79" s="25">
        <v>0</v>
      </c>
      <c r="Q79" s="25">
        <v>0</v>
      </c>
      <c r="R79" s="25">
        <v>8.85</v>
      </c>
    </row>
    <row r="80" spans="1:18" ht="40.5">
      <c r="A80" s="37" t="s">
        <v>194</v>
      </c>
      <c r="B80" s="4" t="s">
        <v>199</v>
      </c>
      <c r="C80" s="4" t="s">
        <v>202</v>
      </c>
      <c r="D80" s="34">
        <v>10</v>
      </c>
      <c r="E80" s="4">
        <v>4000</v>
      </c>
      <c r="F80" s="4">
        <v>0</v>
      </c>
      <c r="G80" s="25">
        <v>2</v>
      </c>
      <c r="H80" s="25">
        <v>2</v>
      </c>
      <c r="I80" s="25" t="s">
        <v>72</v>
      </c>
      <c r="J80" s="25">
        <v>10000</v>
      </c>
      <c r="K80" s="25">
        <v>4000</v>
      </c>
      <c r="L80" s="25">
        <v>3</v>
      </c>
      <c r="M80" s="25">
        <v>1</v>
      </c>
      <c r="N80" s="25">
        <v>0</v>
      </c>
      <c r="O80" s="25">
        <v>0</v>
      </c>
      <c r="P80" s="25">
        <v>0</v>
      </c>
      <c r="Q80" s="25">
        <v>0</v>
      </c>
      <c r="R80" s="25">
        <v>8</v>
      </c>
    </row>
    <row r="81" spans="1:18">
      <c r="A81" s="37"/>
      <c r="B81" s="4"/>
      <c r="C81" s="4"/>
      <c r="D81" s="34"/>
      <c r="E81" s="4"/>
      <c r="F81" s="30"/>
      <c r="G81" s="34"/>
      <c r="H81" s="79">
        <f>SUM(H7:H80)</f>
        <v>130</v>
      </c>
      <c r="I81" s="34"/>
      <c r="J81" s="34"/>
      <c r="K81" s="79">
        <f>SUM(K7:K80)</f>
        <v>250817.21</v>
      </c>
      <c r="L81" s="25"/>
      <c r="M81" s="25"/>
      <c r="N81" s="25"/>
      <c r="O81" s="25"/>
      <c r="P81" s="25"/>
      <c r="Q81" s="25"/>
      <c r="R81" s="25"/>
    </row>
    <row r="82" spans="1:18">
      <c r="A82" s="37"/>
      <c r="B82" s="4"/>
      <c r="C82" s="4"/>
      <c r="D82" s="25"/>
      <c r="E82" s="4"/>
      <c r="F82" s="33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>
      <c r="A83" s="37"/>
      <c r="B83" s="4"/>
      <c r="C83" s="4"/>
      <c r="D83" s="25"/>
      <c r="E83" s="4"/>
      <c r="F83" s="33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>
      <c r="A84" s="37"/>
      <c r="B84" s="4"/>
      <c r="C84" s="4"/>
      <c r="D84" s="34"/>
      <c r="E84" s="4"/>
      <c r="F84" s="24"/>
      <c r="G84" s="34"/>
      <c r="H84" s="34"/>
      <c r="I84" s="34"/>
      <c r="J84" s="34"/>
      <c r="K84" s="34"/>
      <c r="L84" s="25"/>
      <c r="M84" s="25"/>
      <c r="N84" s="25"/>
      <c r="O84" s="25"/>
      <c r="P84" s="25"/>
      <c r="Q84" s="25"/>
      <c r="R84" s="25"/>
    </row>
    <row r="85" spans="1:18">
      <c r="A85" s="37"/>
      <c r="B85" s="4"/>
      <c r="C85" s="4"/>
      <c r="D85" s="25"/>
      <c r="E85" s="4"/>
      <c r="F85" s="24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>
      <c r="A86" s="37"/>
      <c r="B86" s="4"/>
      <c r="C86" s="4"/>
      <c r="D86" s="25"/>
      <c r="E86" s="4"/>
      <c r="F86" s="24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>
      <c r="A87" s="37"/>
      <c r="B87" s="4"/>
      <c r="C87" s="4"/>
      <c r="D87" s="34"/>
      <c r="E87" s="4"/>
      <c r="F87" s="24"/>
      <c r="G87" s="25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>
      <c r="A88" s="37"/>
      <c r="B88" s="4"/>
      <c r="C88" s="4"/>
      <c r="D88" s="34"/>
      <c r="E88" s="4"/>
      <c r="F88" s="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>
      <c r="A89" s="37"/>
      <c r="B89" s="4"/>
      <c r="C89" s="4"/>
      <c r="D89" s="31"/>
      <c r="E89" s="4"/>
      <c r="F89" s="4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>
      <c r="A90" s="37"/>
      <c r="B90" s="4"/>
      <c r="C90" s="4"/>
      <c r="D90" s="25"/>
      <c r="E90" s="4"/>
      <c r="F90" s="24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>
      <c r="A91" s="37"/>
      <c r="B91" s="4"/>
      <c r="C91" s="4"/>
      <c r="D91" s="25"/>
      <c r="E91" s="4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>
      <c r="A92" s="37"/>
      <c r="B92" s="4"/>
      <c r="C92" s="4"/>
      <c r="D92" s="34"/>
      <c r="E92" s="4"/>
      <c r="F92" s="24"/>
      <c r="G92" s="34"/>
      <c r="H92" s="34"/>
      <c r="I92" s="34"/>
      <c r="J92" s="34"/>
      <c r="K92" s="34"/>
      <c r="L92" s="25"/>
      <c r="M92" s="25"/>
      <c r="N92" s="25"/>
      <c r="O92" s="25"/>
      <c r="P92" s="25"/>
      <c r="Q92" s="25"/>
      <c r="R92" s="25"/>
    </row>
    <row r="93" spans="1:18">
      <c r="A93" s="37"/>
      <c r="B93" s="4"/>
      <c r="C93" s="4"/>
      <c r="D93" s="25"/>
      <c r="E93" s="4"/>
      <c r="F93" s="4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>
      <c r="A94" s="37"/>
      <c r="B94" s="4"/>
      <c r="C94" s="4"/>
      <c r="D94" s="25"/>
      <c r="E94" s="4"/>
      <c r="F94" s="4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>
      <c r="A95" s="37"/>
      <c r="B95" s="4"/>
      <c r="C95" s="4"/>
      <c r="D95" s="25"/>
      <c r="E95" s="4"/>
      <c r="F95" s="24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>
      <c r="A96" s="37"/>
      <c r="B96" s="4"/>
      <c r="C96" s="4"/>
      <c r="D96" s="34"/>
      <c r="E96" s="4"/>
      <c r="F96" s="4"/>
      <c r="G96" s="34"/>
      <c r="H96" s="34"/>
      <c r="I96" s="34"/>
      <c r="J96" s="34"/>
      <c r="K96" s="34"/>
      <c r="L96" s="25"/>
      <c r="M96" s="25"/>
      <c r="N96" s="25"/>
      <c r="O96" s="25"/>
      <c r="P96" s="25"/>
      <c r="Q96" s="25"/>
      <c r="R96" s="25"/>
    </row>
    <row r="97" spans="1:18">
      <c r="A97" s="38"/>
      <c r="B97" s="46"/>
      <c r="C97" s="38"/>
      <c r="D97" s="38"/>
      <c r="E97" s="47"/>
      <c r="F97" s="4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>
      <c r="A98" s="182" t="s">
        <v>58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4"/>
    </row>
    <row r="99" spans="1:18" ht="15.75">
      <c r="A99" s="14"/>
      <c r="B99" s="14"/>
      <c r="C99" s="10"/>
      <c r="D99" s="18"/>
      <c r="E99" s="18"/>
      <c r="F99" s="18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ht="15.75">
      <c r="A100" s="16"/>
      <c r="B100" s="69" t="s">
        <v>10</v>
      </c>
      <c r="C100" s="19"/>
      <c r="D100" s="17"/>
      <c r="E100" s="70" t="s">
        <v>11</v>
      </c>
      <c r="F100" s="20"/>
      <c r="G100" s="17"/>
      <c r="H100" s="69" t="s">
        <v>12</v>
      </c>
      <c r="I100" s="69"/>
      <c r="J100" s="17"/>
      <c r="K100" s="17"/>
      <c r="L100" s="69" t="s">
        <v>13</v>
      </c>
      <c r="M100" s="71"/>
      <c r="N100" s="16"/>
      <c r="O100" s="16"/>
      <c r="P100" s="16"/>
      <c r="Q100" s="16"/>
      <c r="R100" s="16"/>
    </row>
    <row r="101" spans="1:18" ht="15.75">
      <c r="A101" s="16"/>
      <c r="B101" s="16"/>
      <c r="C101" s="15"/>
      <c r="D101" s="21"/>
      <c r="E101" s="21"/>
      <c r="F101" s="21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7"/>
      <c r="B102" s="17"/>
      <c r="C102" s="19"/>
      <c r="D102" s="17"/>
      <c r="E102" s="20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ht="15.75">
      <c r="A103" s="16"/>
      <c r="B103" s="16"/>
      <c r="C103" s="15"/>
      <c r="D103" s="21"/>
      <c r="E103" s="21"/>
      <c r="F103" s="21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</sheetData>
  <mergeCells count="5">
    <mergeCell ref="A1:R1"/>
    <mergeCell ref="E2:F2"/>
    <mergeCell ref="N2:Q2"/>
    <mergeCell ref="E4:F4"/>
    <mergeCell ref="A98:R9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>
      <selection activeCell="S10" sqref="S10"/>
    </sheetView>
  </sheetViews>
  <sheetFormatPr defaultRowHeight="15"/>
  <sheetData>
    <row r="1" spans="1:18" ht="48" customHeight="1">
      <c r="A1" s="155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</row>
    <row r="2" spans="1:18" ht="76.5">
      <c r="A2" s="41" t="s">
        <v>0</v>
      </c>
      <c r="B2" s="41" t="s">
        <v>51</v>
      </c>
      <c r="C2" s="41" t="s">
        <v>50</v>
      </c>
      <c r="D2" s="41" t="s">
        <v>52</v>
      </c>
      <c r="E2" s="158" t="s">
        <v>53</v>
      </c>
      <c r="F2" s="159"/>
      <c r="G2" s="41" t="s">
        <v>1</v>
      </c>
      <c r="H2" s="41" t="s">
        <v>36</v>
      </c>
      <c r="I2" s="41" t="s">
        <v>84</v>
      </c>
      <c r="J2" s="41" t="s">
        <v>54</v>
      </c>
      <c r="K2" s="41" t="s">
        <v>55</v>
      </c>
      <c r="L2" s="41" t="s">
        <v>56</v>
      </c>
      <c r="M2" s="41" t="s">
        <v>57</v>
      </c>
      <c r="N2" s="158" t="s">
        <v>39</v>
      </c>
      <c r="O2" s="162"/>
      <c r="P2" s="162"/>
      <c r="Q2" s="163"/>
      <c r="R2" s="41" t="s">
        <v>48</v>
      </c>
    </row>
    <row r="3" spans="1:18" ht="54">
      <c r="A3" s="42"/>
      <c r="B3" s="42"/>
      <c r="C3" s="28"/>
      <c r="D3" s="42"/>
      <c r="E3" s="22" t="s">
        <v>2</v>
      </c>
      <c r="F3" s="22" t="s">
        <v>3</v>
      </c>
      <c r="G3" s="42"/>
      <c r="H3" s="22" t="s">
        <v>4</v>
      </c>
      <c r="I3" s="42"/>
      <c r="J3" s="22" t="s">
        <v>5</v>
      </c>
      <c r="K3" s="22" t="s">
        <v>37</v>
      </c>
      <c r="L3" s="67" t="s">
        <v>38</v>
      </c>
      <c r="M3" s="22" t="s">
        <v>6</v>
      </c>
      <c r="N3" s="23" t="s">
        <v>44</v>
      </c>
      <c r="O3" s="23" t="s">
        <v>45</v>
      </c>
      <c r="P3" s="23" t="s">
        <v>46</v>
      </c>
      <c r="Q3" s="23" t="s">
        <v>47</v>
      </c>
      <c r="R3" s="22" t="s">
        <v>49</v>
      </c>
    </row>
    <row r="4" spans="1:18" ht="15.75">
      <c r="A4" s="39"/>
      <c r="B4" s="39"/>
      <c r="C4" s="40"/>
      <c r="D4" s="43"/>
      <c r="E4" s="160" t="s">
        <v>7</v>
      </c>
      <c r="F4" s="161"/>
      <c r="G4" s="22" t="s">
        <v>34</v>
      </c>
      <c r="H4" s="22" t="s">
        <v>35</v>
      </c>
      <c r="I4" s="22"/>
      <c r="J4" s="23"/>
      <c r="K4" s="22" t="s">
        <v>8</v>
      </c>
      <c r="L4" s="22" t="s">
        <v>9</v>
      </c>
      <c r="M4" s="23"/>
      <c r="N4" s="22" t="s">
        <v>40</v>
      </c>
      <c r="O4" s="22" t="s">
        <v>41</v>
      </c>
      <c r="P4" s="22" t="s">
        <v>42</v>
      </c>
      <c r="Q4" s="22" t="s">
        <v>43</v>
      </c>
      <c r="R4" s="23"/>
    </row>
    <row r="5" spans="1:18" ht="15.75">
      <c r="A5" s="39"/>
      <c r="B5" s="39"/>
      <c r="C5" s="40"/>
      <c r="D5" s="43"/>
      <c r="E5" s="97"/>
      <c r="F5" s="98"/>
      <c r="G5" s="22"/>
      <c r="H5" s="22"/>
      <c r="I5" s="22"/>
      <c r="J5" s="23"/>
      <c r="K5" s="22"/>
      <c r="L5" s="22"/>
      <c r="M5" s="23"/>
      <c r="N5" s="23"/>
      <c r="O5" s="23"/>
      <c r="P5" s="23"/>
      <c r="Q5" s="23"/>
      <c r="R5" s="23"/>
    </row>
    <row r="6" spans="1:18">
      <c r="A6" s="68">
        <v>1</v>
      </c>
      <c r="B6" s="68">
        <v>2</v>
      </c>
      <c r="C6" s="45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  <c r="O6" s="68">
        <v>15</v>
      </c>
      <c r="P6" s="68">
        <v>16</v>
      </c>
      <c r="Q6" s="68">
        <v>17</v>
      </c>
      <c r="R6" s="68">
        <v>18</v>
      </c>
    </row>
    <row r="7" spans="1:18">
      <c r="A7" s="60"/>
      <c r="B7" s="62"/>
      <c r="C7" s="190" t="s">
        <v>181</v>
      </c>
      <c r="D7" s="34">
        <v>2</v>
      </c>
      <c r="E7" s="4">
        <v>1800</v>
      </c>
      <c r="F7" s="4">
        <v>0</v>
      </c>
      <c r="G7" s="34"/>
      <c r="H7" s="34">
        <v>2</v>
      </c>
      <c r="I7" s="34" t="s">
        <v>72</v>
      </c>
      <c r="J7" s="34">
        <v>5980</v>
      </c>
      <c r="K7" s="34">
        <v>2990</v>
      </c>
      <c r="L7" s="99"/>
      <c r="M7" s="25"/>
      <c r="N7" s="25"/>
      <c r="O7" s="25"/>
      <c r="P7" s="25"/>
      <c r="Q7" s="25"/>
      <c r="R7" s="193">
        <v>31.63</v>
      </c>
    </row>
    <row r="8" spans="1:18">
      <c r="A8" s="60"/>
      <c r="B8" s="62"/>
      <c r="C8" s="191"/>
      <c r="D8" s="25">
        <v>3</v>
      </c>
      <c r="E8" s="4">
        <v>3000</v>
      </c>
      <c r="F8" s="4">
        <v>0</v>
      </c>
      <c r="G8" s="25"/>
      <c r="H8" s="25">
        <v>3</v>
      </c>
      <c r="I8" s="25" t="s">
        <v>72</v>
      </c>
      <c r="J8" s="91">
        <v>7360</v>
      </c>
      <c r="K8" s="25">
        <v>3680</v>
      </c>
      <c r="L8" s="25"/>
      <c r="M8" s="25"/>
      <c r="N8" s="25"/>
      <c r="O8" s="25"/>
      <c r="P8" s="25"/>
      <c r="Q8" s="25"/>
      <c r="R8" s="194"/>
    </row>
    <row r="9" spans="1:18">
      <c r="A9" s="37"/>
      <c r="B9" s="4"/>
      <c r="C9" s="191"/>
      <c r="D9" s="34">
        <v>4</v>
      </c>
      <c r="E9" s="4">
        <v>1600</v>
      </c>
      <c r="F9" s="24">
        <v>0</v>
      </c>
      <c r="G9" s="34"/>
      <c r="H9" s="34">
        <v>1</v>
      </c>
      <c r="I9" s="34" t="s">
        <v>78</v>
      </c>
      <c r="J9" s="34">
        <v>3241</v>
      </c>
      <c r="K9" s="34">
        <v>1620.5</v>
      </c>
      <c r="L9" s="25"/>
      <c r="M9" s="25"/>
      <c r="N9" s="25"/>
      <c r="O9" s="25"/>
      <c r="P9" s="25"/>
      <c r="Q9" s="25"/>
      <c r="R9" s="194"/>
    </row>
    <row r="10" spans="1:18">
      <c r="A10" s="37"/>
      <c r="B10" s="4"/>
      <c r="C10" s="191"/>
      <c r="D10" s="25">
        <v>5</v>
      </c>
      <c r="E10" s="4">
        <v>2000</v>
      </c>
      <c r="F10" s="4">
        <v>0</v>
      </c>
      <c r="G10" s="25"/>
      <c r="H10" s="25">
        <v>2</v>
      </c>
      <c r="I10" s="25" t="s">
        <v>72</v>
      </c>
      <c r="J10" s="25">
        <v>6440</v>
      </c>
      <c r="K10" s="25">
        <v>3220</v>
      </c>
      <c r="L10" s="25"/>
      <c r="M10" s="25"/>
      <c r="N10" s="25"/>
      <c r="O10" s="25"/>
      <c r="P10" s="25"/>
      <c r="Q10" s="25"/>
      <c r="R10" s="194"/>
    </row>
    <row r="11" spans="1:18">
      <c r="A11" s="37"/>
      <c r="B11" s="4"/>
      <c r="C11" s="191"/>
      <c r="D11" s="34">
        <v>6</v>
      </c>
      <c r="E11" s="4">
        <v>2000</v>
      </c>
      <c r="F11" s="24">
        <v>0</v>
      </c>
      <c r="G11" s="34"/>
      <c r="H11" s="34">
        <v>1</v>
      </c>
      <c r="I11" s="34" t="s">
        <v>72</v>
      </c>
      <c r="J11" s="90">
        <v>6348</v>
      </c>
      <c r="K11" s="34">
        <v>3174</v>
      </c>
      <c r="L11" s="25"/>
      <c r="M11" s="25"/>
      <c r="N11" s="25"/>
      <c r="O11" s="25"/>
      <c r="P11" s="25"/>
      <c r="Q11" s="25"/>
      <c r="R11" s="194"/>
    </row>
    <row r="12" spans="1:18">
      <c r="A12" s="60"/>
      <c r="B12" s="62"/>
      <c r="C12" s="191"/>
      <c r="D12" s="31">
        <v>7</v>
      </c>
      <c r="E12" s="4">
        <v>2800</v>
      </c>
      <c r="F12" s="4">
        <v>0</v>
      </c>
      <c r="G12" s="31"/>
      <c r="H12" s="31">
        <v>3</v>
      </c>
      <c r="I12" s="31" t="s">
        <v>72</v>
      </c>
      <c r="J12" s="31">
        <v>7268</v>
      </c>
      <c r="K12" s="95">
        <v>3634</v>
      </c>
      <c r="L12" s="65"/>
      <c r="M12" s="31"/>
      <c r="N12" s="31"/>
      <c r="O12" s="31"/>
      <c r="P12" s="31"/>
      <c r="Q12" s="31"/>
      <c r="R12" s="194"/>
    </row>
    <row r="13" spans="1:18" ht="27">
      <c r="A13" s="37" t="s">
        <v>179</v>
      </c>
      <c r="B13" s="4" t="s">
        <v>180</v>
      </c>
      <c r="C13" s="191"/>
      <c r="D13" s="34">
        <v>8</v>
      </c>
      <c r="E13" s="4">
        <v>1800</v>
      </c>
      <c r="F13" s="24">
        <v>0</v>
      </c>
      <c r="G13" s="34">
        <v>2</v>
      </c>
      <c r="H13" s="34">
        <v>2</v>
      </c>
      <c r="I13" s="34" t="s">
        <v>72</v>
      </c>
      <c r="J13" s="34">
        <v>5888</v>
      </c>
      <c r="K13" s="34">
        <v>2944</v>
      </c>
      <c r="L13" s="25">
        <v>6</v>
      </c>
      <c r="M13" s="25">
        <v>0.63</v>
      </c>
      <c r="N13" s="25">
        <v>0</v>
      </c>
      <c r="O13" s="25">
        <v>0</v>
      </c>
      <c r="P13" s="25">
        <v>0</v>
      </c>
      <c r="Q13" s="25">
        <v>0</v>
      </c>
      <c r="R13" s="194"/>
    </row>
    <row r="14" spans="1:18">
      <c r="A14" s="37"/>
      <c r="B14" s="4"/>
      <c r="C14" s="191"/>
      <c r="D14" s="25">
        <v>10</v>
      </c>
      <c r="E14" s="4">
        <v>1500</v>
      </c>
      <c r="F14" s="24">
        <v>0</v>
      </c>
      <c r="G14" s="25"/>
      <c r="H14" s="25">
        <v>1</v>
      </c>
      <c r="I14" s="25" t="s">
        <v>72</v>
      </c>
      <c r="J14" s="25">
        <v>5520</v>
      </c>
      <c r="K14" s="25">
        <v>2760</v>
      </c>
      <c r="L14" s="25"/>
      <c r="M14" s="25"/>
      <c r="N14" s="25"/>
      <c r="O14" s="25"/>
      <c r="P14" s="25"/>
      <c r="Q14" s="25"/>
      <c r="R14" s="194"/>
    </row>
    <row r="15" spans="1:18">
      <c r="A15" s="37"/>
      <c r="B15" s="4"/>
      <c r="C15" s="191"/>
      <c r="D15" s="34">
        <v>11</v>
      </c>
      <c r="E15" s="4">
        <v>1500</v>
      </c>
      <c r="F15" s="4">
        <v>0</v>
      </c>
      <c r="G15" s="34"/>
      <c r="H15" s="34">
        <v>1</v>
      </c>
      <c r="I15" s="34" t="s">
        <v>72</v>
      </c>
      <c r="J15" s="34">
        <v>5520</v>
      </c>
      <c r="K15" s="34">
        <v>2760</v>
      </c>
      <c r="L15" s="34"/>
      <c r="M15" s="34"/>
      <c r="N15" s="34"/>
      <c r="O15" s="34"/>
      <c r="P15" s="34"/>
      <c r="Q15" s="34"/>
      <c r="R15" s="194"/>
    </row>
    <row r="16" spans="1:18">
      <c r="A16" s="37"/>
      <c r="B16" s="4"/>
      <c r="C16" s="191"/>
      <c r="D16" s="25">
        <v>12</v>
      </c>
      <c r="E16" s="4">
        <v>1500</v>
      </c>
      <c r="F16" s="24">
        <v>0</v>
      </c>
      <c r="G16" s="25"/>
      <c r="H16" s="25">
        <v>1</v>
      </c>
      <c r="I16" s="25" t="s">
        <v>72</v>
      </c>
      <c r="J16" s="25">
        <v>5520</v>
      </c>
      <c r="K16" s="25">
        <v>2750</v>
      </c>
      <c r="L16" s="25"/>
      <c r="M16" s="25"/>
      <c r="N16" s="25"/>
      <c r="O16" s="25"/>
      <c r="P16" s="25"/>
      <c r="Q16" s="25"/>
      <c r="R16" s="194"/>
    </row>
    <row r="17" spans="1:18">
      <c r="A17" s="37"/>
      <c r="B17" s="87"/>
      <c r="C17" s="191"/>
      <c r="D17" s="34">
        <v>13</v>
      </c>
      <c r="E17" s="29">
        <v>1500</v>
      </c>
      <c r="F17" s="34">
        <v>0</v>
      </c>
      <c r="G17" s="34"/>
      <c r="H17" s="34">
        <v>2</v>
      </c>
      <c r="I17" s="34" t="s">
        <v>72</v>
      </c>
      <c r="J17" s="34">
        <v>5520</v>
      </c>
      <c r="K17" s="34">
        <v>2760</v>
      </c>
      <c r="L17" s="34"/>
      <c r="M17" s="34"/>
      <c r="N17" s="34"/>
      <c r="O17" s="34"/>
      <c r="P17" s="34"/>
      <c r="Q17" s="34"/>
      <c r="R17" s="194"/>
    </row>
    <row r="18" spans="1:18">
      <c r="A18" s="37"/>
      <c r="B18" s="4"/>
      <c r="C18" s="191"/>
      <c r="D18" s="34">
        <v>14</v>
      </c>
      <c r="E18" s="4">
        <v>1500</v>
      </c>
      <c r="F18" s="24">
        <v>0</v>
      </c>
      <c r="G18" s="34"/>
      <c r="H18" s="34">
        <v>1</v>
      </c>
      <c r="I18" s="34" t="s">
        <v>72</v>
      </c>
      <c r="J18" s="34">
        <v>5520</v>
      </c>
      <c r="K18" s="25">
        <v>2760</v>
      </c>
      <c r="L18" s="25"/>
      <c r="M18" s="25"/>
      <c r="N18" s="25"/>
      <c r="O18" s="25"/>
      <c r="P18" s="25"/>
      <c r="Q18" s="25"/>
      <c r="R18" s="194"/>
    </row>
    <row r="19" spans="1:18">
      <c r="A19" s="37"/>
      <c r="B19" s="4"/>
      <c r="C19" s="191"/>
      <c r="D19" s="25">
        <v>15</v>
      </c>
      <c r="E19" s="4">
        <v>1800</v>
      </c>
      <c r="F19" s="4">
        <v>0</v>
      </c>
      <c r="G19" s="25"/>
      <c r="H19" s="25">
        <v>2</v>
      </c>
      <c r="I19" s="25" t="s">
        <v>72</v>
      </c>
      <c r="J19" s="25">
        <v>5888</v>
      </c>
      <c r="K19" s="25">
        <v>2944</v>
      </c>
      <c r="L19" s="25"/>
      <c r="M19" s="25"/>
      <c r="N19" s="25"/>
      <c r="O19" s="25"/>
      <c r="P19" s="25"/>
      <c r="Q19" s="25"/>
      <c r="R19" s="194"/>
    </row>
    <row r="20" spans="1:18">
      <c r="A20" s="37"/>
      <c r="B20" s="4"/>
      <c r="C20" s="192"/>
      <c r="D20" s="25">
        <v>16</v>
      </c>
      <c r="E20" s="4">
        <v>1500</v>
      </c>
      <c r="F20" s="4">
        <v>0</v>
      </c>
      <c r="G20" s="25"/>
      <c r="H20" s="25">
        <v>1</v>
      </c>
      <c r="I20" s="25" t="s">
        <v>72</v>
      </c>
      <c r="J20" s="25">
        <v>5520</v>
      </c>
      <c r="K20" s="25">
        <v>2760</v>
      </c>
      <c r="L20" s="25"/>
      <c r="M20" s="34"/>
      <c r="N20" s="34"/>
      <c r="O20" s="34"/>
      <c r="P20" s="34"/>
      <c r="Q20" s="34"/>
      <c r="R20" s="195"/>
    </row>
    <row r="21" spans="1:18">
      <c r="A21" s="60"/>
      <c r="B21" s="62"/>
      <c r="C21" s="4"/>
      <c r="D21" s="25">
        <v>1</v>
      </c>
      <c r="E21" s="4">
        <v>2000</v>
      </c>
      <c r="F21" s="24">
        <v>0</v>
      </c>
      <c r="G21" s="25"/>
      <c r="H21" s="25">
        <v>2</v>
      </c>
      <c r="I21" s="25" t="s">
        <v>72</v>
      </c>
      <c r="J21" s="25">
        <v>10000</v>
      </c>
      <c r="K21" s="25">
        <v>4000</v>
      </c>
      <c r="L21" s="99"/>
      <c r="M21" s="36"/>
      <c r="N21" s="36"/>
      <c r="O21" s="36"/>
      <c r="P21" s="36"/>
      <c r="Q21" s="36"/>
      <c r="R21" s="164">
        <v>15.5</v>
      </c>
    </row>
    <row r="22" spans="1:18">
      <c r="A22" s="37"/>
      <c r="B22" s="4"/>
      <c r="C22" s="4"/>
      <c r="D22" s="34">
        <v>2</v>
      </c>
      <c r="E22" s="4">
        <v>2000</v>
      </c>
      <c r="F22" s="4">
        <v>0</v>
      </c>
      <c r="G22" s="34"/>
      <c r="H22" s="34">
        <v>2</v>
      </c>
      <c r="I22" s="34" t="s">
        <v>72</v>
      </c>
      <c r="J22" s="34">
        <v>10000</v>
      </c>
      <c r="K22" s="34">
        <v>4000</v>
      </c>
      <c r="L22" s="34"/>
      <c r="M22" s="34"/>
      <c r="N22" s="34"/>
      <c r="O22" s="34"/>
      <c r="P22" s="34"/>
      <c r="Q22" s="34"/>
      <c r="R22" s="165"/>
    </row>
    <row r="23" spans="1:18" ht="40.5">
      <c r="A23" s="37" t="s">
        <v>137</v>
      </c>
      <c r="B23" s="4" t="s">
        <v>134</v>
      </c>
      <c r="C23" s="4" t="s">
        <v>135</v>
      </c>
      <c r="D23" s="25">
        <v>3</v>
      </c>
      <c r="E23" s="4">
        <v>2000</v>
      </c>
      <c r="F23" s="24">
        <v>0</v>
      </c>
      <c r="G23" s="25">
        <v>2</v>
      </c>
      <c r="H23" s="25">
        <v>2</v>
      </c>
      <c r="I23" s="25" t="s">
        <v>72</v>
      </c>
      <c r="J23" s="25">
        <v>10000</v>
      </c>
      <c r="K23" s="25">
        <v>4000</v>
      </c>
      <c r="L23" s="25">
        <v>3</v>
      </c>
      <c r="M23" s="25">
        <v>0.5</v>
      </c>
      <c r="N23" s="25">
        <v>0</v>
      </c>
      <c r="O23" s="25">
        <v>0</v>
      </c>
      <c r="P23" s="25">
        <v>0</v>
      </c>
      <c r="Q23" s="25">
        <v>0</v>
      </c>
      <c r="R23" s="165"/>
    </row>
    <row r="24" spans="1:18">
      <c r="A24" s="60"/>
      <c r="B24" s="62"/>
      <c r="C24" s="4"/>
      <c r="D24" s="34">
        <v>4</v>
      </c>
      <c r="E24" s="4">
        <v>2000</v>
      </c>
      <c r="F24" s="4">
        <v>0</v>
      </c>
      <c r="G24" s="34"/>
      <c r="H24" s="34">
        <v>2</v>
      </c>
      <c r="I24" s="34" t="s">
        <v>72</v>
      </c>
      <c r="J24" s="34">
        <v>10000</v>
      </c>
      <c r="K24" s="34">
        <v>4000</v>
      </c>
      <c r="L24" s="63"/>
      <c r="M24" s="34"/>
      <c r="N24" s="34"/>
      <c r="O24" s="34"/>
      <c r="P24" s="34"/>
      <c r="Q24" s="34"/>
      <c r="R24" s="165"/>
    </row>
    <row r="25" spans="1:18">
      <c r="A25" s="37"/>
      <c r="B25" s="4"/>
      <c r="C25" s="4"/>
      <c r="D25" s="25">
        <v>6</v>
      </c>
      <c r="E25" s="4">
        <v>2000</v>
      </c>
      <c r="F25" s="24">
        <v>0</v>
      </c>
      <c r="G25" s="25"/>
      <c r="H25" s="25">
        <v>2</v>
      </c>
      <c r="I25" s="25" t="s">
        <v>72</v>
      </c>
      <c r="J25" s="25">
        <v>10000</v>
      </c>
      <c r="K25" s="25">
        <v>4000</v>
      </c>
      <c r="L25" s="25"/>
      <c r="M25" s="25"/>
      <c r="N25" s="25"/>
      <c r="O25" s="25"/>
      <c r="P25" s="25"/>
      <c r="Q25" s="25"/>
      <c r="R25" s="166"/>
    </row>
    <row r="26" spans="1:18">
      <c r="A26" s="73"/>
      <c r="B26" s="4"/>
      <c r="C26" s="25"/>
      <c r="D26" s="4">
        <v>1</v>
      </c>
      <c r="E26" s="30" t="s">
        <v>103</v>
      </c>
      <c r="F26" s="25">
        <v>4550</v>
      </c>
      <c r="G26" s="25"/>
      <c r="H26" s="25">
        <v>4</v>
      </c>
      <c r="I26" s="25" t="s">
        <v>72</v>
      </c>
      <c r="J26" s="25">
        <v>15200</v>
      </c>
      <c r="K26" s="25">
        <v>4000</v>
      </c>
      <c r="L26" s="25"/>
      <c r="M26" s="25"/>
      <c r="N26" s="25"/>
      <c r="O26" s="25"/>
      <c r="P26" s="25"/>
      <c r="Q26" s="25"/>
      <c r="R26" s="185">
        <v>13.31</v>
      </c>
    </row>
    <row r="27" spans="1:18" ht="40.5">
      <c r="A27" s="4" t="s">
        <v>29</v>
      </c>
      <c r="B27" s="4" t="s">
        <v>100</v>
      </c>
      <c r="C27" s="34" t="s">
        <v>101</v>
      </c>
      <c r="D27" s="4" t="s">
        <v>102</v>
      </c>
      <c r="E27" s="4">
        <v>2300</v>
      </c>
      <c r="F27" s="25">
        <v>2275</v>
      </c>
      <c r="G27" s="25">
        <v>2</v>
      </c>
      <c r="H27" s="25">
        <v>2</v>
      </c>
      <c r="I27" s="25" t="s">
        <v>72</v>
      </c>
      <c r="J27" s="25">
        <v>13981</v>
      </c>
      <c r="K27" s="25">
        <v>4000</v>
      </c>
      <c r="L27" s="25">
        <v>3</v>
      </c>
      <c r="M27" s="25">
        <v>1.31</v>
      </c>
      <c r="N27" s="25">
        <v>0</v>
      </c>
      <c r="O27" s="25">
        <v>0</v>
      </c>
      <c r="P27" s="25">
        <v>0</v>
      </c>
      <c r="Q27" s="25">
        <v>0</v>
      </c>
      <c r="R27" s="186"/>
    </row>
    <row r="28" spans="1:18">
      <c r="A28" s="4"/>
      <c r="B28" s="4"/>
      <c r="C28" s="25"/>
      <c r="D28" s="4">
        <v>14</v>
      </c>
      <c r="E28" s="30" t="s">
        <v>104</v>
      </c>
      <c r="F28" s="25">
        <v>1365</v>
      </c>
      <c r="G28" s="25"/>
      <c r="H28" s="25">
        <v>1</v>
      </c>
      <c r="I28" s="25" t="s">
        <v>72</v>
      </c>
      <c r="J28" s="25">
        <v>13703</v>
      </c>
      <c r="K28" s="25">
        <v>4000</v>
      </c>
      <c r="L28" s="25"/>
      <c r="M28" s="25"/>
      <c r="N28" s="25"/>
      <c r="O28" s="25"/>
      <c r="P28" s="25"/>
      <c r="Q28" s="25"/>
      <c r="R28" s="187"/>
    </row>
    <row r="29" spans="1:18" ht="27">
      <c r="A29" s="37" t="s">
        <v>163</v>
      </c>
      <c r="B29" s="4" t="s">
        <v>164</v>
      </c>
      <c r="C29" s="4" t="s">
        <v>71</v>
      </c>
      <c r="D29" s="34">
        <v>10</v>
      </c>
      <c r="E29" s="4">
        <v>6000</v>
      </c>
      <c r="F29" s="33" t="s">
        <v>85</v>
      </c>
      <c r="G29" s="34">
        <v>2</v>
      </c>
      <c r="H29" s="34">
        <v>3</v>
      </c>
      <c r="I29" s="34" t="s">
        <v>72</v>
      </c>
      <c r="J29" s="34">
        <v>11960</v>
      </c>
      <c r="K29" s="34">
        <v>4000</v>
      </c>
      <c r="L29" s="25">
        <v>3</v>
      </c>
      <c r="M29" s="25">
        <v>1.96</v>
      </c>
      <c r="N29" s="25">
        <v>1</v>
      </c>
      <c r="O29" s="25">
        <v>0</v>
      </c>
      <c r="P29" s="25">
        <v>0</v>
      </c>
      <c r="Q29" s="25">
        <v>1</v>
      </c>
      <c r="R29" s="25">
        <v>11.96</v>
      </c>
    </row>
    <row r="30" spans="1:18" ht="40.5">
      <c r="A30" s="37" t="s">
        <v>156</v>
      </c>
      <c r="B30" s="29" t="s">
        <v>157</v>
      </c>
      <c r="C30" s="29" t="s">
        <v>158</v>
      </c>
      <c r="D30" s="34">
        <v>12</v>
      </c>
      <c r="E30" s="29">
        <v>3000</v>
      </c>
      <c r="F30" s="32" t="s">
        <v>159</v>
      </c>
      <c r="G30" s="34">
        <v>2</v>
      </c>
      <c r="H30" s="34">
        <v>3</v>
      </c>
      <c r="I30" s="34" t="s">
        <v>72</v>
      </c>
      <c r="J30" s="34">
        <v>7900</v>
      </c>
      <c r="K30" s="25">
        <v>3950</v>
      </c>
      <c r="L30" s="25">
        <v>3</v>
      </c>
      <c r="M30" s="25">
        <v>0.87</v>
      </c>
      <c r="N30" s="25">
        <v>1</v>
      </c>
      <c r="O30" s="25">
        <v>2</v>
      </c>
      <c r="P30" s="25">
        <v>0</v>
      </c>
      <c r="Q30" s="25">
        <v>0</v>
      </c>
      <c r="R30" s="25">
        <v>11.87</v>
      </c>
    </row>
    <row r="31" spans="1:18" ht="40.5">
      <c r="A31" s="37" t="s">
        <v>26</v>
      </c>
      <c r="B31" s="4" t="s">
        <v>90</v>
      </c>
      <c r="C31" s="4" t="s">
        <v>91</v>
      </c>
      <c r="D31" s="34">
        <v>3</v>
      </c>
      <c r="E31" s="4">
        <v>4000</v>
      </c>
      <c r="F31" s="4">
        <v>0</v>
      </c>
      <c r="G31" s="31">
        <v>2</v>
      </c>
      <c r="H31" s="31">
        <v>1</v>
      </c>
      <c r="I31" s="31" t="s">
        <v>78</v>
      </c>
      <c r="J31" s="34">
        <v>6901.9</v>
      </c>
      <c r="K31" s="34">
        <v>2500</v>
      </c>
      <c r="L31" s="31">
        <v>3</v>
      </c>
      <c r="M31" s="34">
        <v>1.6</v>
      </c>
      <c r="N31" s="34">
        <v>0</v>
      </c>
      <c r="O31" s="34">
        <v>4</v>
      </c>
      <c r="P31" s="34">
        <v>0</v>
      </c>
      <c r="Q31" s="34">
        <v>0</v>
      </c>
      <c r="R31" s="34">
        <v>11.6</v>
      </c>
    </row>
    <row r="32" spans="1:18" ht="27">
      <c r="A32" s="37" t="s">
        <v>23</v>
      </c>
      <c r="B32" s="4" t="s">
        <v>69</v>
      </c>
      <c r="C32" s="89" t="s">
        <v>83</v>
      </c>
      <c r="D32" s="34">
        <v>3</v>
      </c>
      <c r="E32" s="4">
        <v>4000</v>
      </c>
      <c r="F32" s="26" t="s">
        <v>85</v>
      </c>
      <c r="G32" s="34">
        <v>2</v>
      </c>
      <c r="H32" s="34">
        <v>4</v>
      </c>
      <c r="I32" s="34" t="s">
        <v>72</v>
      </c>
      <c r="J32" s="34">
        <v>11000</v>
      </c>
      <c r="K32" s="25">
        <v>4000</v>
      </c>
      <c r="L32" s="25">
        <v>3</v>
      </c>
      <c r="M32" s="25">
        <v>1.46</v>
      </c>
      <c r="N32" s="25">
        <v>0</v>
      </c>
      <c r="O32" s="25">
        <v>0</v>
      </c>
      <c r="P32" s="25">
        <v>0</v>
      </c>
      <c r="Q32" s="25">
        <v>1</v>
      </c>
      <c r="R32" s="25">
        <v>11.46</v>
      </c>
    </row>
    <row r="33" spans="1:18" ht="27">
      <c r="A33" s="37" t="s">
        <v>30</v>
      </c>
      <c r="B33" s="4" t="s">
        <v>88</v>
      </c>
      <c r="C33" s="4" t="s">
        <v>80</v>
      </c>
      <c r="D33" s="34" t="s">
        <v>95</v>
      </c>
      <c r="E33" s="4">
        <v>3000</v>
      </c>
      <c r="F33" s="24">
        <v>455</v>
      </c>
      <c r="G33" s="34">
        <v>2</v>
      </c>
      <c r="H33" s="34">
        <v>1</v>
      </c>
      <c r="I33" s="34" t="s">
        <v>78</v>
      </c>
      <c r="J33" s="34">
        <v>12962.96</v>
      </c>
      <c r="K33" s="34">
        <v>2500</v>
      </c>
      <c r="L33" s="25">
        <v>3</v>
      </c>
      <c r="M33" s="25">
        <v>1.38</v>
      </c>
      <c r="N33" s="25">
        <v>1</v>
      </c>
      <c r="O33" s="25">
        <v>3</v>
      </c>
      <c r="P33" s="25">
        <v>0</v>
      </c>
      <c r="Q33" s="25">
        <v>0</v>
      </c>
      <c r="R33" s="25">
        <v>11.38</v>
      </c>
    </row>
    <row r="34" spans="1:18" ht="40.5">
      <c r="A34" s="37" t="s">
        <v>153</v>
      </c>
      <c r="B34" s="4" t="s">
        <v>154</v>
      </c>
      <c r="C34" s="4" t="s">
        <v>155</v>
      </c>
      <c r="D34" s="25"/>
      <c r="E34" s="4">
        <v>2000</v>
      </c>
      <c r="F34" s="30" t="s">
        <v>119</v>
      </c>
      <c r="G34" s="25">
        <v>0</v>
      </c>
      <c r="H34" s="25">
        <v>1</v>
      </c>
      <c r="I34" s="25" t="s">
        <v>78</v>
      </c>
      <c r="J34" s="25">
        <v>10648.15</v>
      </c>
      <c r="K34" s="25">
        <v>2500</v>
      </c>
      <c r="L34" s="25">
        <v>3</v>
      </c>
      <c r="M34" s="25">
        <v>1.26</v>
      </c>
      <c r="N34" s="25">
        <v>1</v>
      </c>
      <c r="O34" s="25">
        <v>4</v>
      </c>
      <c r="P34" s="25">
        <v>0</v>
      </c>
      <c r="Q34" s="25">
        <v>1</v>
      </c>
      <c r="R34" s="25">
        <v>11.26</v>
      </c>
    </row>
    <row r="35" spans="1:18" ht="27">
      <c r="A35" s="37" t="s">
        <v>15</v>
      </c>
      <c r="B35" s="29" t="s">
        <v>60</v>
      </c>
      <c r="C35" s="29" t="s">
        <v>71</v>
      </c>
      <c r="D35" s="25">
        <v>5</v>
      </c>
      <c r="E35" s="29">
        <v>1500</v>
      </c>
      <c r="F35" s="34">
        <v>2275</v>
      </c>
      <c r="G35" s="34">
        <v>2</v>
      </c>
      <c r="H35" s="34">
        <v>2</v>
      </c>
      <c r="I35" s="34" t="s">
        <v>72</v>
      </c>
      <c r="J35" s="89" t="s">
        <v>73</v>
      </c>
      <c r="K35" s="34">
        <v>4000</v>
      </c>
      <c r="L35" s="34">
        <v>3</v>
      </c>
      <c r="M35" s="34">
        <v>0.94</v>
      </c>
      <c r="N35" s="34">
        <v>1</v>
      </c>
      <c r="O35" s="34">
        <v>2</v>
      </c>
      <c r="P35" s="34">
        <v>0</v>
      </c>
      <c r="Q35" s="34">
        <v>0</v>
      </c>
      <c r="R35" s="34">
        <v>10.94</v>
      </c>
    </row>
    <row r="36" spans="1:18" ht="27">
      <c r="A36" s="37" t="s">
        <v>120</v>
      </c>
      <c r="B36" s="4" t="s">
        <v>121</v>
      </c>
      <c r="C36" s="4" t="s">
        <v>122</v>
      </c>
      <c r="D36" s="34">
        <v>2</v>
      </c>
      <c r="E36" s="4">
        <v>5000</v>
      </c>
      <c r="F36" s="30" t="s">
        <v>123</v>
      </c>
      <c r="G36" s="34">
        <v>2</v>
      </c>
      <c r="H36" s="34">
        <v>2</v>
      </c>
      <c r="I36" s="34" t="s">
        <v>72</v>
      </c>
      <c r="J36" s="34">
        <v>12000</v>
      </c>
      <c r="K36" s="34">
        <v>4000</v>
      </c>
      <c r="L36" s="25">
        <v>3</v>
      </c>
      <c r="M36" s="34">
        <v>1.82</v>
      </c>
      <c r="N36" s="34">
        <v>0</v>
      </c>
      <c r="O36" s="34">
        <v>0</v>
      </c>
      <c r="P36" s="34">
        <v>2</v>
      </c>
      <c r="Q36" s="34">
        <v>0</v>
      </c>
      <c r="R36" s="34">
        <v>10.82</v>
      </c>
    </row>
    <row r="37" spans="1:18" ht="40.5">
      <c r="A37" s="37" t="s">
        <v>124</v>
      </c>
      <c r="B37" s="4" t="s">
        <v>125</v>
      </c>
      <c r="C37" s="4" t="s">
        <v>126</v>
      </c>
      <c r="D37" s="34" t="s">
        <v>127</v>
      </c>
      <c r="E37" s="4">
        <v>2500</v>
      </c>
      <c r="F37" s="4">
        <v>4550</v>
      </c>
      <c r="G37" s="34">
        <v>2</v>
      </c>
      <c r="H37" s="34">
        <v>2</v>
      </c>
      <c r="I37" s="34" t="s">
        <v>72</v>
      </c>
      <c r="J37" s="34">
        <v>10000</v>
      </c>
      <c r="K37" s="34">
        <v>4000</v>
      </c>
      <c r="L37" s="34">
        <v>3</v>
      </c>
      <c r="M37" s="34">
        <v>1.76</v>
      </c>
      <c r="N37" s="34">
        <v>1</v>
      </c>
      <c r="O37" s="34">
        <v>0</v>
      </c>
      <c r="P37" s="34">
        <v>0</v>
      </c>
      <c r="Q37" s="34">
        <v>1</v>
      </c>
      <c r="R37" s="34">
        <v>10.76</v>
      </c>
    </row>
    <row r="38" spans="1:18" ht="40.5">
      <c r="A38" s="37">
        <v>33</v>
      </c>
      <c r="B38" s="4" t="s">
        <v>144</v>
      </c>
      <c r="C38" s="4" t="s">
        <v>145</v>
      </c>
      <c r="D38" s="25">
        <v>4</v>
      </c>
      <c r="E38" s="4">
        <v>3000</v>
      </c>
      <c r="F38" s="24">
        <v>227.5</v>
      </c>
      <c r="G38" s="25">
        <v>2</v>
      </c>
      <c r="H38" s="25">
        <v>3</v>
      </c>
      <c r="I38" s="25" t="s">
        <v>72</v>
      </c>
      <c r="J38" s="25">
        <v>10000</v>
      </c>
      <c r="K38" s="25">
        <v>4000</v>
      </c>
      <c r="L38" s="25">
        <v>3</v>
      </c>
      <c r="M38" s="25">
        <v>0.68</v>
      </c>
      <c r="N38" s="25">
        <v>0</v>
      </c>
      <c r="O38" s="25">
        <v>0</v>
      </c>
      <c r="P38" s="25">
        <v>0</v>
      </c>
      <c r="Q38" s="25">
        <v>0</v>
      </c>
      <c r="R38" s="188">
        <v>10.68</v>
      </c>
    </row>
    <row r="39" spans="1:18">
      <c r="A39" s="37"/>
      <c r="B39" s="4"/>
      <c r="C39" s="4"/>
      <c r="D39" s="34">
        <v>6</v>
      </c>
      <c r="E39" s="4">
        <v>2000</v>
      </c>
      <c r="F39" s="30" t="s">
        <v>146</v>
      </c>
      <c r="G39" s="25"/>
      <c r="H39" s="25">
        <v>2</v>
      </c>
      <c r="I39" s="25" t="s">
        <v>72</v>
      </c>
      <c r="J39" s="25">
        <v>10000</v>
      </c>
      <c r="K39" s="25">
        <v>4000</v>
      </c>
      <c r="L39" s="25"/>
      <c r="M39" s="25"/>
      <c r="N39" s="25"/>
      <c r="O39" s="25"/>
      <c r="P39" s="25"/>
      <c r="Q39" s="25"/>
      <c r="R39" s="189"/>
    </row>
    <row r="40" spans="1:18">
      <c r="A40" s="37"/>
      <c r="B40" s="4"/>
      <c r="C40" s="4"/>
      <c r="D40" s="44">
        <v>1</v>
      </c>
      <c r="E40" s="4">
        <v>750</v>
      </c>
      <c r="F40" s="24">
        <v>682.5</v>
      </c>
      <c r="G40" s="31"/>
      <c r="H40" s="31">
        <v>1</v>
      </c>
      <c r="I40" s="31" t="s">
        <v>72</v>
      </c>
      <c r="J40" s="31"/>
      <c r="K40" s="31">
        <v>4000</v>
      </c>
      <c r="L40" s="31"/>
      <c r="M40" s="31"/>
      <c r="N40" s="31"/>
      <c r="O40" s="31"/>
      <c r="P40" s="31"/>
      <c r="Q40" s="31"/>
      <c r="R40" s="164">
        <v>10.6</v>
      </c>
    </row>
    <row r="41" spans="1:18" ht="40.5">
      <c r="A41" s="37" t="s">
        <v>170</v>
      </c>
      <c r="B41" s="4" t="s">
        <v>171</v>
      </c>
      <c r="C41" s="4" t="s">
        <v>172</v>
      </c>
      <c r="D41" s="34">
        <v>4</v>
      </c>
      <c r="E41" s="4">
        <v>2250</v>
      </c>
      <c r="F41" s="24">
        <v>2047.5</v>
      </c>
      <c r="G41" s="34">
        <v>2</v>
      </c>
      <c r="H41" s="34">
        <v>3</v>
      </c>
      <c r="I41" s="34" t="s">
        <v>72</v>
      </c>
      <c r="J41" s="34">
        <v>27642.28</v>
      </c>
      <c r="K41" s="34">
        <v>4000</v>
      </c>
      <c r="L41" s="25">
        <v>3</v>
      </c>
      <c r="M41" s="25">
        <v>0.6</v>
      </c>
      <c r="N41" s="25">
        <v>0</v>
      </c>
      <c r="O41" s="25">
        <v>0</v>
      </c>
      <c r="P41" s="25">
        <v>0</v>
      </c>
      <c r="Q41" s="25">
        <v>0</v>
      </c>
      <c r="R41" s="165"/>
    </row>
    <row r="42" spans="1:18">
      <c r="A42" s="37"/>
      <c r="B42" s="4"/>
      <c r="C42" s="4"/>
      <c r="D42" s="34">
        <v>7</v>
      </c>
      <c r="E42" s="4">
        <v>750</v>
      </c>
      <c r="F42" s="24">
        <v>628.5</v>
      </c>
      <c r="G42" s="34"/>
      <c r="H42" s="34">
        <v>1</v>
      </c>
      <c r="I42" s="34" t="s">
        <v>72</v>
      </c>
      <c r="J42" s="34"/>
      <c r="K42" s="25">
        <v>4000</v>
      </c>
      <c r="L42" s="25"/>
      <c r="M42" s="34"/>
      <c r="N42" s="34"/>
      <c r="O42" s="34"/>
      <c r="P42" s="34"/>
      <c r="Q42" s="34"/>
      <c r="R42" s="166"/>
    </row>
    <row r="43" spans="1:18" ht="27">
      <c r="A43" s="37" t="s">
        <v>113</v>
      </c>
      <c r="B43" s="4" t="s">
        <v>114</v>
      </c>
      <c r="C43" s="4" t="s">
        <v>115</v>
      </c>
      <c r="D43" s="25">
        <v>11</v>
      </c>
      <c r="E43" s="4">
        <v>1500</v>
      </c>
      <c r="F43" s="24">
        <v>455</v>
      </c>
      <c r="G43" s="25">
        <v>2</v>
      </c>
      <c r="H43" s="25">
        <v>2</v>
      </c>
      <c r="I43" s="25" t="s">
        <v>72</v>
      </c>
      <c r="J43" s="25">
        <v>12000</v>
      </c>
      <c r="K43" s="25">
        <v>4000</v>
      </c>
      <c r="L43" s="25">
        <v>3</v>
      </c>
      <c r="M43" s="25">
        <v>0.49</v>
      </c>
      <c r="N43" s="25">
        <v>1</v>
      </c>
      <c r="O43" s="25">
        <v>1</v>
      </c>
      <c r="P43" s="25">
        <v>0</v>
      </c>
      <c r="Q43" s="25">
        <v>1</v>
      </c>
      <c r="R43" s="25">
        <v>10.49</v>
      </c>
    </row>
    <row r="44" spans="1:18" ht="27">
      <c r="A44" s="37" t="s">
        <v>18</v>
      </c>
      <c r="B44" s="4" t="s">
        <v>64</v>
      </c>
      <c r="C44" s="89" t="s">
        <v>79</v>
      </c>
      <c r="D44" s="25">
        <v>4</v>
      </c>
      <c r="E44" s="4">
        <v>1000</v>
      </c>
      <c r="F44" s="4">
        <v>1365</v>
      </c>
      <c r="G44" s="34">
        <v>2</v>
      </c>
      <c r="H44" s="25">
        <v>1</v>
      </c>
      <c r="I44" s="34" t="s">
        <v>72</v>
      </c>
      <c r="J44" s="80">
        <v>2061.42</v>
      </c>
      <c r="K44" s="89">
        <v>1030.71</v>
      </c>
      <c r="L44" s="34">
        <v>3</v>
      </c>
      <c r="M44" s="34">
        <v>2.29</v>
      </c>
      <c r="N44" s="34">
        <v>1</v>
      </c>
      <c r="O44" s="34">
        <v>1</v>
      </c>
      <c r="P44" s="34">
        <v>0</v>
      </c>
      <c r="Q44" s="34">
        <v>0</v>
      </c>
      <c r="R44" s="34">
        <v>10.29</v>
      </c>
    </row>
    <row r="45" spans="1:18" ht="27">
      <c r="A45" s="37" t="s">
        <v>25</v>
      </c>
      <c r="B45" s="4" t="s">
        <v>89</v>
      </c>
      <c r="C45" s="4" t="s">
        <v>80</v>
      </c>
      <c r="D45" s="25">
        <v>4</v>
      </c>
      <c r="E45" s="4">
        <v>4000</v>
      </c>
      <c r="F45" s="24">
        <v>910</v>
      </c>
      <c r="G45" s="25">
        <v>2</v>
      </c>
      <c r="H45" s="25">
        <v>4</v>
      </c>
      <c r="I45" s="25" t="s">
        <v>72</v>
      </c>
      <c r="J45" s="25">
        <v>16666.669999999998</v>
      </c>
      <c r="K45" s="25">
        <v>4000</v>
      </c>
      <c r="L45" s="25">
        <v>3</v>
      </c>
      <c r="M45" s="25">
        <v>1.23</v>
      </c>
      <c r="N45" s="25">
        <v>0</v>
      </c>
      <c r="O45" s="25">
        <v>0</v>
      </c>
      <c r="P45" s="25">
        <v>0</v>
      </c>
      <c r="Q45" s="25">
        <v>0</v>
      </c>
      <c r="R45" s="25">
        <v>10.23</v>
      </c>
    </row>
    <row r="46" spans="1:18" ht="27">
      <c r="A46" s="37" t="s">
        <v>16</v>
      </c>
      <c r="B46" s="4" t="s">
        <v>61</v>
      </c>
      <c r="C46" s="89" t="s">
        <v>74</v>
      </c>
      <c r="D46" s="34">
        <v>8</v>
      </c>
      <c r="E46" s="4">
        <v>2000</v>
      </c>
      <c r="F46" s="30" t="s">
        <v>85</v>
      </c>
      <c r="G46" s="34">
        <v>2</v>
      </c>
      <c r="H46" s="34">
        <v>1</v>
      </c>
      <c r="I46" s="34" t="s">
        <v>72</v>
      </c>
      <c r="J46" s="34">
        <v>9380</v>
      </c>
      <c r="K46" s="34">
        <v>4000</v>
      </c>
      <c r="L46" s="34">
        <v>3</v>
      </c>
      <c r="M46" s="34">
        <v>0.96</v>
      </c>
      <c r="N46" s="34">
        <v>1</v>
      </c>
      <c r="O46" s="34">
        <v>2</v>
      </c>
      <c r="P46" s="34">
        <v>0</v>
      </c>
      <c r="Q46" s="34">
        <v>0</v>
      </c>
      <c r="R46" s="63">
        <v>9.9600000000000009</v>
      </c>
    </row>
    <row r="47" spans="1:18" ht="27">
      <c r="A47" s="37" t="s">
        <v>19</v>
      </c>
      <c r="B47" s="4" t="s">
        <v>65</v>
      </c>
      <c r="C47" s="89" t="s">
        <v>81</v>
      </c>
      <c r="D47" s="25">
        <v>7</v>
      </c>
      <c r="E47" s="4">
        <v>2000</v>
      </c>
      <c r="F47" s="4">
        <v>5460</v>
      </c>
      <c r="G47" s="25">
        <v>2</v>
      </c>
      <c r="H47" s="25">
        <v>3</v>
      </c>
      <c r="I47" s="25" t="s">
        <v>72</v>
      </c>
      <c r="J47" s="25">
        <v>19540</v>
      </c>
      <c r="K47" s="25">
        <v>4000</v>
      </c>
      <c r="L47" s="25">
        <v>3</v>
      </c>
      <c r="M47" s="25">
        <v>1.87</v>
      </c>
      <c r="N47" s="25">
        <v>0</v>
      </c>
      <c r="O47" s="25">
        <v>0</v>
      </c>
      <c r="P47" s="25">
        <v>0</v>
      </c>
      <c r="Q47" s="25">
        <v>0</v>
      </c>
      <c r="R47" s="25">
        <v>9.8699999999999992</v>
      </c>
    </row>
    <row r="48" spans="1:18" ht="54">
      <c r="A48" s="37" t="s">
        <v>110</v>
      </c>
      <c r="B48" s="4" t="s">
        <v>111</v>
      </c>
      <c r="C48" s="4" t="s">
        <v>74</v>
      </c>
      <c r="D48" s="25" t="s">
        <v>112</v>
      </c>
      <c r="E48" s="4">
        <v>3000</v>
      </c>
      <c r="F48" s="24">
        <v>1365</v>
      </c>
      <c r="G48" s="25">
        <v>2</v>
      </c>
      <c r="H48" s="25">
        <v>1</v>
      </c>
      <c r="I48" s="25" t="s">
        <v>78</v>
      </c>
      <c r="J48" s="25">
        <v>8000</v>
      </c>
      <c r="K48" s="25">
        <v>2500</v>
      </c>
      <c r="L48" s="25">
        <v>3</v>
      </c>
      <c r="M48" s="25">
        <v>1.75</v>
      </c>
      <c r="N48" s="25">
        <v>1</v>
      </c>
      <c r="O48" s="25">
        <v>0</v>
      </c>
      <c r="P48" s="25">
        <v>0</v>
      </c>
      <c r="Q48" s="25">
        <v>1</v>
      </c>
      <c r="R48" s="25">
        <v>9.75</v>
      </c>
    </row>
    <row r="49" spans="1:18" ht="40.5">
      <c r="A49" s="37">
        <v>31</v>
      </c>
      <c r="B49" s="4" t="s">
        <v>140</v>
      </c>
      <c r="C49" s="4" t="s">
        <v>141</v>
      </c>
      <c r="D49" s="25">
        <v>18</v>
      </c>
      <c r="E49" s="4">
        <v>3000</v>
      </c>
      <c r="F49" s="24">
        <v>0</v>
      </c>
      <c r="G49" s="25">
        <v>2</v>
      </c>
      <c r="H49" s="25">
        <v>2</v>
      </c>
      <c r="I49" s="25" t="s">
        <v>72</v>
      </c>
      <c r="J49" s="25">
        <v>13700</v>
      </c>
      <c r="K49" s="25">
        <v>4000</v>
      </c>
      <c r="L49" s="25">
        <v>3</v>
      </c>
      <c r="M49" s="25">
        <v>0.75</v>
      </c>
      <c r="N49" s="25">
        <v>1</v>
      </c>
      <c r="O49" s="25">
        <v>1</v>
      </c>
      <c r="P49" s="25">
        <v>0</v>
      </c>
      <c r="Q49" s="25">
        <v>0</v>
      </c>
      <c r="R49" s="25">
        <v>9.75</v>
      </c>
    </row>
    <row r="50" spans="1:18" ht="40.5">
      <c r="A50" s="37" t="s">
        <v>165</v>
      </c>
      <c r="B50" s="4" t="s">
        <v>166</v>
      </c>
      <c r="C50" s="4" t="s">
        <v>98</v>
      </c>
      <c r="D50" s="34">
        <v>2</v>
      </c>
      <c r="E50" s="4">
        <v>2000</v>
      </c>
      <c r="F50" s="24">
        <v>910</v>
      </c>
      <c r="G50" s="34">
        <v>2</v>
      </c>
      <c r="H50" s="34">
        <v>2</v>
      </c>
      <c r="I50" s="34" t="s">
        <v>72</v>
      </c>
      <c r="J50" s="34">
        <v>8000</v>
      </c>
      <c r="K50" s="34">
        <v>4000</v>
      </c>
      <c r="L50" s="25">
        <v>3</v>
      </c>
      <c r="M50" s="25">
        <v>0.73</v>
      </c>
      <c r="N50" s="25">
        <v>0</v>
      </c>
      <c r="O50" s="25">
        <v>1</v>
      </c>
      <c r="P50" s="25">
        <v>0</v>
      </c>
      <c r="Q50" s="25">
        <v>1</v>
      </c>
      <c r="R50" s="25">
        <v>9.73</v>
      </c>
    </row>
    <row r="51" spans="1:18" ht="40.5">
      <c r="A51" s="37" t="s">
        <v>128</v>
      </c>
      <c r="B51" s="4" t="s">
        <v>129</v>
      </c>
      <c r="C51" s="4" t="s">
        <v>130</v>
      </c>
      <c r="D51" s="27">
        <v>7</v>
      </c>
      <c r="E51" s="4">
        <v>1500</v>
      </c>
      <c r="F51" s="24">
        <v>0</v>
      </c>
      <c r="G51" s="25">
        <v>2</v>
      </c>
      <c r="H51" s="25">
        <v>1</v>
      </c>
      <c r="I51" s="25" t="s">
        <v>72</v>
      </c>
      <c r="J51" s="25">
        <v>13500</v>
      </c>
      <c r="K51" s="25">
        <v>4000</v>
      </c>
      <c r="L51" s="25">
        <v>3</v>
      </c>
      <c r="M51" s="25">
        <v>0.38</v>
      </c>
      <c r="N51" s="25">
        <v>0</v>
      </c>
      <c r="O51" s="25">
        <v>3</v>
      </c>
      <c r="P51" s="25">
        <v>0</v>
      </c>
      <c r="Q51" s="25">
        <v>0</v>
      </c>
      <c r="R51" s="25">
        <v>9.3800000000000008</v>
      </c>
    </row>
    <row r="52" spans="1:18" ht="40.5">
      <c r="A52" s="37" t="s">
        <v>150</v>
      </c>
      <c r="B52" s="4" t="s">
        <v>151</v>
      </c>
      <c r="C52" s="4" t="s">
        <v>152</v>
      </c>
      <c r="D52" s="25">
        <v>4</v>
      </c>
      <c r="E52" s="4">
        <v>2500</v>
      </c>
      <c r="F52" s="24">
        <v>227.5</v>
      </c>
      <c r="G52" s="25">
        <v>2</v>
      </c>
      <c r="H52" s="25">
        <v>3</v>
      </c>
      <c r="I52" s="25" t="s">
        <v>72</v>
      </c>
      <c r="J52" s="25">
        <v>4800</v>
      </c>
      <c r="K52" s="25">
        <v>2400</v>
      </c>
      <c r="L52" s="25">
        <v>3</v>
      </c>
      <c r="M52" s="25">
        <v>1.1399999999999999</v>
      </c>
      <c r="N52" s="25">
        <v>0</v>
      </c>
      <c r="O52" s="25">
        <v>0</v>
      </c>
      <c r="P52" s="25">
        <v>0</v>
      </c>
      <c r="Q52" s="25">
        <v>0</v>
      </c>
      <c r="R52" s="25">
        <v>9.14</v>
      </c>
    </row>
    <row r="53" spans="1:18" ht="27">
      <c r="A53" s="37" t="s">
        <v>14</v>
      </c>
      <c r="B53" s="4" t="s">
        <v>59</v>
      </c>
      <c r="C53" s="4" t="s">
        <v>70</v>
      </c>
      <c r="D53" s="25">
        <v>3</v>
      </c>
      <c r="E53" s="72">
        <v>3000</v>
      </c>
      <c r="F53" s="4">
        <v>1365</v>
      </c>
      <c r="G53" s="25">
        <v>2</v>
      </c>
      <c r="H53" s="25">
        <v>3</v>
      </c>
      <c r="I53" s="25" t="s">
        <v>72</v>
      </c>
      <c r="J53" s="25">
        <v>10200</v>
      </c>
      <c r="K53" s="25">
        <v>4000</v>
      </c>
      <c r="L53" s="25">
        <v>3</v>
      </c>
      <c r="M53" s="34">
        <v>1.0900000000000001</v>
      </c>
      <c r="N53" s="34">
        <v>0</v>
      </c>
      <c r="O53" s="34">
        <v>0</v>
      </c>
      <c r="P53" s="34">
        <v>0</v>
      </c>
      <c r="Q53" s="34">
        <v>0</v>
      </c>
      <c r="R53" s="34">
        <v>9.09</v>
      </c>
    </row>
    <row r="54" spans="1:18" ht="40.5">
      <c r="A54" s="37" t="s">
        <v>193</v>
      </c>
      <c r="B54" s="4" t="s">
        <v>197</v>
      </c>
      <c r="C54" s="4" t="s">
        <v>201</v>
      </c>
      <c r="D54" s="34">
        <v>17</v>
      </c>
      <c r="E54" s="4">
        <v>2500</v>
      </c>
      <c r="F54" s="24">
        <v>910</v>
      </c>
      <c r="G54" s="34">
        <v>2</v>
      </c>
      <c r="H54" s="34">
        <v>3</v>
      </c>
      <c r="I54" s="34" t="s">
        <v>72</v>
      </c>
      <c r="J54" s="34">
        <v>9297.07</v>
      </c>
      <c r="K54" s="34">
        <v>4000</v>
      </c>
      <c r="L54" s="25">
        <v>3</v>
      </c>
      <c r="M54" s="25">
        <v>0.85</v>
      </c>
      <c r="N54" s="25">
        <v>0</v>
      </c>
      <c r="O54" s="25">
        <v>0</v>
      </c>
      <c r="P54" s="25">
        <v>0</v>
      </c>
      <c r="Q54" s="25">
        <v>0</v>
      </c>
      <c r="R54" s="25">
        <v>8.85</v>
      </c>
    </row>
    <row r="55" spans="1:18" ht="27">
      <c r="A55" s="37" t="s">
        <v>21</v>
      </c>
      <c r="B55" s="4" t="s">
        <v>67</v>
      </c>
      <c r="C55" s="89" t="s">
        <v>82</v>
      </c>
      <c r="D55" s="34">
        <v>2</v>
      </c>
      <c r="E55" s="4">
        <v>4000</v>
      </c>
      <c r="F55" s="24">
        <v>455</v>
      </c>
      <c r="G55" s="34">
        <v>2</v>
      </c>
      <c r="H55" s="34">
        <v>1</v>
      </c>
      <c r="I55" s="34" t="s">
        <v>78</v>
      </c>
      <c r="J55" s="34">
        <v>8700</v>
      </c>
      <c r="K55" s="34">
        <v>2500</v>
      </c>
      <c r="L55" s="25">
        <v>3</v>
      </c>
      <c r="M55" s="25">
        <v>1.78</v>
      </c>
      <c r="N55" s="25">
        <v>1</v>
      </c>
      <c r="O55" s="25">
        <v>0</v>
      </c>
      <c r="P55" s="25">
        <v>0</v>
      </c>
      <c r="Q55" s="25">
        <v>0</v>
      </c>
      <c r="R55" s="99">
        <v>8.7799999999999994</v>
      </c>
    </row>
    <row r="56" spans="1:18" ht="27">
      <c r="A56" s="37" t="s">
        <v>22</v>
      </c>
      <c r="B56" s="4" t="s">
        <v>68</v>
      </c>
      <c r="C56" s="89" t="s">
        <v>82</v>
      </c>
      <c r="D56" s="34">
        <v>1.3</v>
      </c>
      <c r="E56" s="4">
        <v>3000</v>
      </c>
      <c r="F56" s="4">
        <v>910</v>
      </c>
      <c r="G56" s="25">
        <v>2</v>
      </c>
      <c r="H56" s="25">
        <v>1</v>
      </c>
      <c r="I56" s="25" t="s">
        <v>78</v>
      </c>
      <c r="J56" s="25">
        <v>8700</v>
      </c>
      <c r="K56" s="25">
        <v>2500</v>
      </c>
      <c r="L56" s="25">
        <v>3</v>
      </c>
      <c r="M56" s="25">
        <v>1.56</v>
      </c>
      <c r="N56" s="25">
        <v>1</v>
      </c>
      <c r="O56" s="25">
        <v>0</v>
      </c>
      <c r="P56" s="25">
        <v>0</v>
      </c>
      <c r="Q56" s="25">
        <v>0</v>
      </c>
      <c r="R56" s="99">
        <v>8.56</v>
      </c>
    </row>
    <row r="57" spans="1:18" ht="27">
      <c r="A57" s="60" t="s">
        <v>24</v>
      </c>
      <c r="B57" s="66" t="s">
        <v>87</v>
      </c>
      <c r="C57" s="29" t="s">
        <v>86</v>
      </c>
      <c r="D57" s="25">
        <v>12</v>
      </c>
      <c r="E57" s="29">
        <v>1500</v>
      </c>
      <c r="F57" s="29">
        <v>455</v>
      </c>
      <c r="G57" s="25">
        <v>2</v>
      </c>
      <c r="H57" s="25">
        <v>2</v>
      </c>
      <c r="I57" s="25" t="s">
        <v>72</v>
      </c>
      <c r="J57" s="25">
        <v>12088.23</v>
      </c>
      <c r="K57" s="25">
        <v>4000</v>
      </c>
      <c r="L57" s="99">
        <v>3</v>
      </c>
      <c r="M57" s="25">
        <v>0.49</v>
      </c>
      <c r="N57" s="25">
        <v>1</v>
      </c>
      <c r="O57" s="25">
        <v>0</v>
      </c>
      <c r="P57" s="25">
        <v>0</v>
      </c>
      <c r="Q57" s="25">
        <v>0</v>
      </c>
      <c r="R57" s="99">
        <v>8.49</v>
      </c>
    </row>
    <row r="58" spans="1:18" ht="40.5">
      <c r="A58" s="37" t="s">
        <v>28</v>
      </c>
      <c r="B58" s="4" t="s">
        <v>96</v>
      </c>
      <c r="C58" s="4" t="s">
        <v>98</v>
      </c>
      <c r="D58" s="25">
        <v>5</v>
      </c>
      <c r="E58" s="4">
        <v>1000</v>
      </c>
      <c r="F58" s="4">
        <v>4550</v>
      </c>
      <c r="G58" s="34">
        <v>2</v>
      </c>
      <c r="H58" s="34">
        <v>2</v>
      </c>
      <c r="I58" s="34" t="s">
        <v>72</v>
      </c>
      <c r="J58" s="34">
        <v>10300</v>
      </c>
      <c r="K58" s="34">
        <v>4000</v>
      </c>
      <c r="L58" s="34">
        <v>3</v>
      </c>
      <c r="M58" s="34">
        <v>1.39</v>
      </c>
      <c r="N58" s="34">
        <v>0</v>
      </c>
      <c r="O58" s="34">
        <v>0</v>
      </c>
      <c r="P58" s="34">
        <v>0</v>
      </c>
      <c r="Q58" s="34">
        <v>0</v>
      </c>
      <c r="R58" s="34">
        <v>8.39</v>
      </c>
    </row>
    <row r="59" spans="1:18" ht="27">
      <c r="A59" s="37" t="s">
        <v>32</v>
      </c>
      <c r="B59" s="4" t="s">
        <v>63</v>
      </c>
      <c r="C59" s="89" t="s">
        <v>77</v>
      </c>
      <c r="D59" s="25">
        <v>2</v>
      </c>
      <c r="E59" s="4">
        <v>3100</v>
      </c>
      <c r="F59" s="24">
        <v>0</v>
      </c>
      <c r="G59" s="25">
        <v>2</v>
      </c>
      <c r="H59" s="25">
        <v>1</v>
      </c>
      <c r="I59" s="25" t="s">
        <v>78</v>
      </c>
      <c r="J59" s="89">
        <v>7907.39</v>
      </c>
      <c r="K59" s="25">
        <v>2500</v>
      </c>
      <c r="L59" s="25">
        <v>3</v>
      </c>
      <c r="M59" s="25">
        <v>1.24</v>
      </c>
      <c r="N59" s="25">
        <v>1</v>
      </c>
      <c r="O59" s="25">
        <v>0</v>
      </c>
      <c r="P59" s="25">
        <v>0</v>
      </c>
      <c r="Q59" s="25">
        <v>0</v>
      </c>
      <c r="R59" s="25">
        <v>8.24</v>
      </c>
    </row>
    <row r="60" spans="1:18" ht="40.5">
      <c r="A60" s="37" t="s">
        <v>194</v>
      </c>
      <c r="B60" s="4" t="s">
        <v>199</v>
      </c>
      <c r="C60" s="4" t="s">
        <v>202</v>
      </c>
      <c r="D60" s="34">
        <v>10</v>
      </c>
      <c r="E60" s="4">
        <v>4000</v>
      </c>
      <c r="F60" s="4">
        <v>0</v>
      </c>
      <c r="G60" s="25">
        <v>2</v>
      </c>
      <c r="H60" s="25">
        <v>2</v>
      </c>
      <c r="I60" s="25" t="s">
        <v>72</v>
      </c>
      <c r="J60" s="25">
        <v>10000</v>
      </c>
      <c r="K60" s="25">
        <v>4000</v>
      </c>
      <c r="L60" s="25">
        <v>3</v>
      </c>
      <c r="M60" s="25">
        <v>1</v>
      </c>
      <c r="N60" s="25">
        <v>0</v>
      </c>
      <c r="O60" s="25">
        <v>0</v>
      </c>
      <c r="P60" s="25">
        <v>0</v>
      </c>
      <c r="Q60" s="25">
        <v>0</v>
      </c>
      <c r="R60" s="99">
        <v>8</v>
      </c>
    </row>
    <row r="61" spans="1:18" ht="40.5">
      <c r="A61" s="37" t="s">
        <v>191</v>
      </c>
      <c r="B61" s="4" t="s">
        <v>195</v>
      </c>
      <c r="C61" s="4" t="s">
        <v>198</v>
      </c>
      <c r="D61" s="34"/>
      <c r="E61" s="4">
        <v>6000</v>
      </c>
      <c r="F61" s="4">
        <v>1365</v>
      </c>
      <c r="G61" s="34">
        <v>0</v>
      </c>
      <c r="H61" s="34">
        <v>1</v>
      </c>
      <c r="I61" s="34" t="s">
        <v>78</v>
      </c>
      <c r="J61" s="34">
        <v>11500</v>
      </c>
      <c r="K61" s="34">
        <v>2500</v>
      </c>
      <c r="L61" s="34">
        <v>3</v>
      </c>
      <c r="M61" s="34">
        <v>2.95</v>
      </c>
      <c r="N61" s="34">
        <v>1</v>
      </c>
      <c r="O61" s="34">
        <v>0</v>
      </c>
      <c r="P61" s="34">
        <v>0</v>
      </c>
      <c r="Q61" s="34">
        <v>0</v>
      </c>
      <c r="R61" s="63">
        <v>7.95</v>
      </c>
    </row>
    <row r="62" spans="1:18" ht="40.5">
      <c r="A62" s="37" t="s">
        <v>116</v>
      </c>
      <c r="B62" s="4" t="s">
        <v>117</v>
      </c>
      <c r="C62" s="4" t="s">
        <v>118</v>
      </c>
      <c r="D62" s="34">
        <v>4</v>
      </c>
      <c r="E62" s="4">
        <v>2000</v>
      </c>
      <c r="F62" s="30" t="s">
        <v>119</v>
      </c>
      <c r="G62" s="34">
        <v>2</v>
      </c>
      <c r="H62" s="34">
        <v>2</v>
      </c>
      <c r="I62" s="34" t="s">
        <v>72</v>
      </c>
      <c r="J62" s="34">
        <v>9100</v>
      </c>
      <c r="K62" s="34">
        <v>4000</v>
      </c>
      <c r="L62" s="25">
        <v>3</v>
      </c>
      <c r="M62" s="25">
        <v>0.78</v>
      </c>
      <c r="N62" s="25">
        <v>0</v>
      </c>
      <c r="O62" s="25">
        <v>0</v>
      </c>
      <c r="P62" s="25">
        <v>0</v>
      </c>
      <c r="Q62" s="25">
        <v>0</v>
      </c>
      <c r="R62" s="99">
        <v>7.78</v>
      </c>
    </row>
    <row r="63" spans="1:18" ht="40.5">
      <c r="A63" s="37" t="s">
        <v>27</v>
      </c>
      <c r="B63" s="4" t="s">
        <v>94</v>
      </c>
      <c r="C63" s="4" t="s">
        <v>97</v>
      </c>
      <c r="D63" s="25">
        <v>4</v>
      </c>
      <c r="E63" s="4">
        <v>3000</v>
      </c>
      <c r="F63" s="30" t="s">
        <v>99</v>
      </c>
      <c r="G63" s="25">
        <v>2</v>
      </c>
      <c r="H63" s="25">
        <v>2</v>
      </c>
      <c r="I63" s="25" t="s">
        <v>72</v>
      </c>
      <c r="J63" s="25">
        <v>13000</v>
      </c>
      <c r="K63" s="25">
        <v>4000</v>
      </c>
      <c r="L63" s="25">
        <v>3</v>
      </c>
      <c r="M63" s="25">
        <v>0.75</v>
      </c>
      <c r="N63" s="25">
        <v>0</v>
      </c>
      <c r="O63" s="25">
        <v>0</v>
      </c>
      <c r="P63" s="25">
        <v>0</v>
      </c>
      <c r="Q63" s="25">
        <v>0</v>
      </c>
      <c r="R63" s="99">
        <v>7.75</v>
      </c>
    </row>
    <row r="64" spans="1:18" ht="27">
      <c r="A64" s="37" t="s">
        <v>17</v>
      </c>
      <c r="B64" s="4" t="s">
        <v>62</v>
      </c>
      <c r="C64" s="89" t="s">
        <v>75</v>
      </c>
      <c r="D64" s="34" t="s">
        <v>76</v>
      </c>
      <c r="E64" s="4">
        <v>2000</v>
      </c>
      <c r="F64" s="24">
        <v>910</v>
      </c>
      <c r="G64" s="34">
        <v>2</v>
      </c>
      <c r="H64" s="34">
        <v>2</v>
      </c>
      <c r="I64" s="34" t="s">
        <v>72</v>
      </c>
      <c r="J64" s="34">
        <v>15000</v>
      </c>
      <c r="K64" s="34">
        <v>4000</v>
      </c>
      <c r="L64" s="25">
        <v>3</v>
      </c>
      <c r="M64" s="25">
        <v>0.73</v>
      </c>
      <c r="N64" s="25">
        <v>0</v>
      </c>
      <c r="O64" s="25">
        <v>0</v>
      </c>
      <c r="P64" s="25">
        <v>0</v>
      </c>
      <c r="Q64" s="25">
        <v>0</v>
      </c>
      <c r="R64" s="99">
        <v>7.73</v>
      </c>
    </row>
    <row r="65" spans="1:18" ht="27">
      <c r="A65" s="37" t="s">
        <v>20</v>
      </c>
      <c r="B65" s="4" t="s">
        <v>66</v>
      </c>
      <c r="C65" s="89" t="s">
        <v>80</v>
      </c>
      <c r="D65" s="25">
        <v>12</v>
      </c>
      <c r="E65" s="4">
        <v>2000</v>
      </c>
      <c r="F65" s="4">
        <v>227.5</v>
      </c>
      <c r="G65" s="25">
        <v>2</v>
      </c>
      <c r="H65" s="25">
        <v>2</v>
      </c>
      <c r="I65" s="25" t="s">
        <v>72</v>
      </c>
      <c r="J65" s="25">
        <v>15740.74</v>
      </c>
      <c r="K65" s="25">
        <v>4000</v>
      </c>
      <c r="L65" s="25">
        <v>3</v>
      </c>
      <c r="M65" s="25">
        <v>0.56000000000000005</v>
      </c>
      <c r="N65" s="25">
        <v>0</v>
      </c>
      <c r="O65" s="25">
        <v>0</v>
      </c>
      <c r="P65" s="25">
        <v>0</v>
      </c>
      <c r="Q65" s="25">
        <v>0</v>
      </c>
      <c r="R65" s="99">
        <v>7.56</v>
      </c>
    </row>
    <row r="66" spans="1:18" ht="40.5">
      <c r="A66" s="37" t="s">
        <v>167</v>
      </c>
      <c r="B66" s="4" t="s">
        <v>168</v>
      </c>
      <c r="C66" s="4" t="s">
        <v>169</v>
      </c>
      <c r="D66" s="34"/>
      <c r="E66" s="4">
        <v>5000</v>
      </c>
      <c r="F66" s="4">
        <v>1365</v>
      </c>
      <c r="G66" s="34">
        <v>0</v>
      </c>
      <c r="H66" s="34">
        <v>1</v>
      </c>
      <c r="I66" s="34" t="s">
        <v>78</v>
      </c>
      <c r="J66" s="34">
        <v>9550</v>
      </c>
      <c r="K66" s="34">
        <v>2500</v>
      </c>
      <c r="L66" s="25">
        <v>3</v>
      </c>
      <c r="M66" s="25">
        <v>2.5499999999999998</v>
      </c>
      <c r="N66" s="25">
        <v>0</v>
      </c>
      <c r="O66" s="25">
        <v>0</v>
      </c>
      <c r="P66" s="25">
        <v>0</v>
      </c>
      <c r="Q66" s="25">
        <v>1</v>
      </c>
      <c r="R66" s="99">
        <v>7.55</v>
      </c>
    </row>
    <row r="67" spans="1:18" ht="40.5">
      <c r="A67" s="37" t="s">
        <v>188</v>
      </c>
      <c r="B67" s="4" t="s">
        <v>189</v>
      </c>
      <c r="C67" s="4" t="s">
        <v>190</v>
      </c>
      <c r="D67" s="25">
        <v>10</v>
      </c>
      <c r="E67" s="4">
        <v>1500</v>
      </c>
      <c r="F67" s="4">
        <v>455</v>
      </c>
      <c r="G67" s="25">
        <v>2</v>
      </c>
      <c r="H67" s="25">
        <v>2</v>
      </c>
      <c r="I67" s="25" t="s">
        <v>72</v>
      </c>
      <c r="J67" s="25">
        <v>11573</v>
      </c>
      <c r="K67" s="25">
        <v>4000</v>
      </c>
      <c r="L67" s="25">
        <v>3</v>
      </c>
      <c r="M67" s="25">
        <v>0.49</v>
      </c>
      <c r="N67" s="25">
        <v>0</v>
      </c>
      <c r="O67" s="25">
        <v>0</v>
      </c>
      <c r="P67" s="25">
        <v>0</v>
      </c>
      <c r="Q67" s="25">
        <v>0</v>
      </c>
      <c r="R67" s="99">
        <v>7.49</v>
      </c>
    </row>
    <row r="68" spans="1:18" ht="27">
      <c r="A68" s="37" t="s">
        <v>185</v>
      </c>
      <c r="B68" s="4" t="s">
        <v>186</v>
      </c>
      <c r="C68" s="4" t="s">
        <v>187</v>
      </c>
      <c r="D68" s="34"/>
      <c r="E68" s="4">
        <v>6000</v>
      </c>
      <c r="F68" s="4">
        <v>0</v>
      </c>
      <c r="G68" s="25">
        <v>0</v>
      </c>
      <c r="H68" s="25">
        <v>1</v>
      </c>
      <c r="I68" s="25" t="s">
        <v>78</v>
      </c>
      <c r="J68" s="25">
        <v>8000</v>
      </c>
      <c r="K68" s="25">
        <v>2500</v>
      </c>
      <c r="L68" s="25">
        <v>3</v>
      </c>
      <c r="M68" s="25">
        <v>2.4</v>
      </c>
      <c r="N68" s="25">
        <v>1</v>
      </c>
      <c r="O68" s="25">
        <v>0</v>
      </c>
      <c r="P68" s="25">
        <v>0</v>
      </c>
      <c r="Q68" s="25">
        <v>0</v>
      </c>
      <c r="R68" s="99">
        <v>7.4</v>
      </c>
    </row>
    <row r="69" spans="1:18" ht="40.5">
      <c r="A69" s="37" t="s">
        <v>31</v>
      </c>
      <c r="B69" s="4" t="s">
        <v>92</v>
      </c>
      <c r="C69" s="4" t="s">
        <v>93</v>
      </c>
      <c r="D69" s="25">
        <v>2</v>
      </c>
      <c r="E69" s="4">
        <v>2000</v>
      </c>
      <c r="F69" s="4">
        <v>1365</v>
      </c>
      <c r="G69" s="25">
        <v>2</v>
      </c>
      <c r="H69" s="25">
        <v>1</v>
      </c>
      <c r="I69" s="25" t="s">
        <v>78</v>
      </c>
      <c r="J69" s="25">
        <v>12800</v>
      </c>
      <c r="K69" s="25">
        <v>2500</v>
      </c>
      <c r="L69" s="25">
        <v>3</v>
      </c>
      <c r="M69" s="25">
        <v>1.35</v>
      </c>
      <c r="N69" s="25">
        <v>0</v>
      </c>
      <c r="O69" s="25">
        <v>0</v>
      </c>
      <c r="P69" s="25">
        <v>0</v>
      </c>
      <c r="Q69" s="25">
        <v>0</v>
      </c>
      <c r="R69" s="99">
        <v>7.35</v>
      </c>
    </row>
    <row r="70" spans="1:18" ht="40.5">
      <c r="A70" s="37" t="s">
        <v>136</v>
      </c>
      <c r="B70" s="88" t="s">
        <v>138</v>
      </c>
      <c r="C70" s="4" t="s">
        <v>139</v>
      </c>
      <c r="D70" s="35">
        <v>3</v>
      </c>
      <c r="E70" s="4">
        <v>3000</v>
      </c>
      <c r="F70" s="24">
        <v>0</v>
      </c>
      <c r="G70" s="35">
        <v>2</v>
      </c>
      <c r="H70" s="35">
        <v>1</v>
      </c>
      <c r="I70" s="35" t="s">
        <v>78</v>
      </c>
      <c r="J70" s="35">
        <v>11400</v>
      </c>
      <c r="K70" s="35">
        <v>2500</v>
      </c>
      <c r="L70" s="35">
        <v>3</v>
      </c>
      <c r="M70" s="35">
        <v>1.2</v>
      </c>
      <c r="N70" s="35">
        <v>0</v>
      </c>
      <c r="O70" s="35">
        <v>0</v>
      </c>
      <c r="P70" s="35">
        <v>0</v>
      </c>
      <c r="Q70" s="35">
        <v>0</v>
      </c>
      <c r="R70" s="96">
        <v>7.2</v>
      </c>
    </row>
    <row r="71" spans="1:18" ht="40.5">
      <c r="A71" s="53" t="s">
        <v>131</v>
      </c>
      <c r="B71" s="54" t="s">
        <v>132</v>
      </c>
      <c r="C71" s="54" t="s">
        <v>133</v>
      </c>
      <c r="D71" s="55">
        <v>2</v>
      </c>
      <c r="E71" s="54">
        <v>3000</v>
      </c>
      <c r="F71" s="56">
        <v>1365</v>
      </c>
      <c r="G71" s="55">
        <v>2</v>
      </c>
      <c r="H71" s="94">
        <v>1</v>
      </c>
      <c r="I71" s="55" t="s">
        <v>72</v>
      </c>
      <c r="J71" s="94">
        <v>12195</v>
      </c>
      <c r="K71" s="94">
        <v>4000</v>
      </c>
      <c r="L71" s="100">
        <v>3</v>
      </c>
      <c r="M71" s="94">
        <v>1.0900000000000001</v>
      </c>
      <c r="N71" s="94">
        <v>0</v>
      </c>
      <c r="O71" s="94">
        <v>0</v>
      </c>
      <c r="P71" s="94">
        <v>0</v>
      </c>
      <c r="Q71" s="94">
        <v>0</v>
      </c>
      <c r="R71" s="65">
        <v>7.09</v>
      </c>
    </row>
    <row r="72" spans="1:18" ht="40.5">
      <c r="A72" s="53">
        <v>32</v>
      </c>
      <c r="B72" s="4" t="s">
        <v>142</v>
      </c>
      <c r="C72" s="4" t="s">
        <v>143</v>
      </c>
      <c r="D72" s="25">
        <v>25</v>
      </c>
      <c r="E72" s="4">
        <v>3000</v>
      </c>
      <c r="F72" s="24">
        <v>910</v>
      </c>
      <c r="G72" s="25">
        <v>2</v>
      </c>
      <c r="H72" s="25">
        <v>1</v>
      </c>
      <c r="I72" s="25" t="s">
        <v>72</v>
      </c>
      <c r="J72" s="25">
        <v>10700</v>
      </c>
      <c r="K72" s="25">
        <v>4000</v>
      </c>
      <c r="L72" s="25">
        <v>3</v>
      </c>
      <c r="M72" s="25">
        <v>0.98</v>
      </c>
      <c r="N72" s="25">
        <v>0</v>
      </c>
      <c r="O72" s="25">
        <v>0</v>
      </c>
      <c r="P72" s="25">
        <v>0</v>
      </c>
      <c r="Q72" s="25">
        <v>0</v>
      </c>
      <c r="R72" s="99">
        <v>6.98</v>
      </c>
    </row>
    <row r="73" spans="1:18" ht="40.5">
      <c r="A73" s="60" t="s">
        <v>192</v>
      </c>
      <c r="B73" s="62" t="s">
        <v>196</v>
      </c>
      <c r="C73" s="62" t="s">
        <v>200</v>
      </c>
      <c r="D73" s="34">
        <v>2</v>
      </c>
      <c r="E73" s="4">
        <v>2000</v>
      </c>
      <c r="F73" s="24">
        <v>910</v>
      </c>
      <c r="G73" s="34">
        <v>2</v>
      </c>
      <c r="H73" s="34">
        <v>1</v>
      </c>
      <c r="I73" s="34" t="s">
        <v>72</v>
      </c>
      <c r="J73" s="34">
        <v>13500</v>
      </c>
      <c r="K73" s="34">
        <v>4000</v>
      </c>
      <c r="L73" s="25">
        <v>3</v>
      </c>
      <c r="M73" s="25">
        <v>0.73</v>
      </c>
      <c r="N73" s="25">
        <v>0</v>
      </c>
      <c r="O73" s="25">
        <v>0</v>
      </c>
      <c r="P73" s="25">
        <v>0</v>
      </c>
      <c r="Q73" s="25">
        <v>0</v>
      </c>
      <c r="R73" s="99">
        <v>6.73</v>
      </c>
    </row>
    <row r="74" spans="1:18" ht="27">
      <c r="A74" s="74">
        <v>20</v>
      </c>
      <c r="B74" s="75" t="s">
        <v>105</v>
      </c>
      <c r="C74" s="75" t="s">
        <v>107</v>
      </c>
      <c r="D74" s="76">
        <v>11</v>
      </c>
      <c r="E74" s="75">
        <v>2000</v>
      </c>
      <c r="F74" s="77">
        <v>455</v>
      </c>
      <c r="G74" s="78">
        <v>2</v>
      </c>
      <c r="H74" s="78">
        <v>1</v>
      </c>
      <c r="I74" s="78" t="s">
        <v>72</v>
      </c>
      <c r="J74" s="78">
        <v>10000</v>
      </c>
      <c r="K74" s="78">
        <v>4000</v>
      </c>
      <c r="L74" s="78">
        <v>3</v>
      </c>
      <c r="M74" s="78">
        <v>0.61</v>
      </c>
      <c r="N74" s="78">
        <v>0</v>
      </c>
      <c r="O74" s="78">
        <v>0</v>
      </c>
      <c r="P74" s="78">
        <v>0</v>
      </c>
      <c r="Q74" s="78">
        <v>0</v>
      </c>
      <c r="R74" s="78">
        <v>6.61</v>
      </c>
    </row>
    <row r="75" spans="1:18" ht="40.5">
      <c r="A75" s="37" t="s">
        <v>182</v>
      </c>
      <c r="B75" s="4" t="s">
        <v>183</v>
      </c>
      <c r="C75" s="4" t="s">
        <v>184</v>
      </c>
      <c r="D75" s="25">
        <v>11</v>
      </c>
      <c r="E75" s="4">
        <v>1700</v>
      </c>
      <c r="F75" s="4">
        <v>0</v>
      </c>
      <c r="G75" s="25">
        <v>2</v>
      </c>
      <c r="H75" s="25">
        <v>1</v>
      </c>
      <c r="I75" s="25" t="s">
        <v>72</v>
      </c>
      <c r="J75" s="25">
        <v>7360</v>
      </c>
      <c r="K75" s="25">
        <v>3680</v>
      </c>
      <c r="L75" s="25">
        <v>3</v>
      </c>
      <c r="M75" s="25">
        <v>0.46</v>
      </c>
      <c r="N75" s="25">
        <v>0</v>
      </c>
      <c r="O75" s="25">
        <v>0</v>
      </c>
      <c r="P75" s="25">
        <v>0</v>
      </c>
      <c r="Q75" s="25">
        <v>0</v>
      </c>
      <c r="R75" s="25">
        <v>6.46</v>
      </c>
    </row>
    <row r="76" spans="1:18" ht="27">
      <c r="A76" s="37" t="s">
        <v>106</v>
      </c>
      <c r="B76" s="4" t="s">
        <v>108</v>
      </c>
      <c r="C76" s="4" t="s">
        <v>109</v>
      </c>
      <c r="D76" s="27"/>
      <c r="E76" s="4">
        <v>4000</v>
      </c>
      <c r="F76" s="28">
        <v>1820</v>
      </c>
      <c r="G76" s="25">
        <v>0</v>
      </c>
      <c r="H76" s="25">
        <v>1</v>
      </c>
      <c r="I76" s="25" t="s">
        <v>78</v>
      </c>
      <c r="J76" s="25">
        <v>10648</v>
      </c>
      <c r="K76" s="25">
        <v>2500</v>
      </c>
      <c r="L76" s="25">
        <v>3</v>
      </c>
      <c r="M76" s="25">
        <v>2.33</v>
      </c>
      <c r="N76" s="25">
        <v>0</v>
      </c>
      <c r="O76" s="25">
        <v>0</v>
      </c>
      <c r="P76" s="25">
        <v>0</v>
      </c>
      <c r="Q76" s="25">
        <v>0</v>
      </c>
      <c r="R76" s="25">
        <v>6.33</v>
      </c>
    </row>
    <row r="77" spans="1:18" ht="40.5">
      <c r="A77" s="81" t="s">
        <v>176</v>
      </c>
      <c r="B77" s="82" t="s">
        <v>177</v>
      </c>
      <c r="C77" s="82" t="s">
        <v>178</v>
      </c>
      <c r="D77" s="83">
        <v>1</v>
      </c>
      <c r="E77" s="82">
        <v>3000</v>
      </c>
      <c r="F77" s="84">
        <v>910</v>
      </c>
      <c r="G77" s="83">
        <v>0</v>
      </c>
      <c r="H77" s="83">
        <v>2</v>
      </c>
      <c r="I77" s="83" t="s">
        <v>72</v>
      </c>
      <c r="J77" s="83">
        <v>12000</v>
      </c>
      <c r="K77" s="83">
        <v>4000</v>
      </c>
      <c r="L77" s="83">
        <v>3</v>
      </c>
      <c r="M77" s="34">
        <v>0.98</v>
      </c>
      <c r="N77" s="34">
        <v>0</v>
      </c>
      <c r="O77" s="34">
        <v>0</v>
      </c>
      <c r="P77" s="34">
        <v>0</v>
      </c>
      <c r="Q77" s="34">
        <v>0</v>
      </c>
      <c r="R77" s="34">
        <v>5.98</v>
      </c>
    </row>
    <row r="78" spans="1:18" ht="27">
      <c r="A78" s="37" t="s">
        <v>160</v>
      </c>
      <c r="B78" s="4" t="s">
        <v>161</v>
      </c>
      <c r="C78" s="4" t="s">
        <v>162</v>
      </c>
      <c r="D78" s="34"/>
      <c r="E78" s="4">
        <v>2000</v>
      </c>
      <c r="F78" s="24">
        <v>910</v>
      </c>
      <c r="G78" s="34">
        <v>0</v>
      </c>
      <c r="H78" s="34">
        <v>1</v>
      </c>
      <c r="I78" s="34" t="s">
        <v>78</v>
      </c>
      <c r="J78" s="34">
        <v>10200</v>
      </c>
      <c r="K78" s="34">
        <v>2500</v>
      </c>
      <c r="L78" s="25">
        <v>3</v>
      </c>
      <c r="M78" s="25">
        <v>1.1599999999999999</v>
      </c>
      <c r="N78" s="25">
        <v>0</v>
      </c>
      <c r="O78" s="25">
        <v>0</v>
      </c>
      <c r="P78" s="25">
        <v>0</v>
      </c>
      <c r="Q78" s="25">
        <v>0</v>
      </c>
      <c r="R78" s="25">
        <v>5.16</v>
      </c>
    </row>
    <row r="79" spans="1:18" ht="27">
      <c r="A79" s="74">
        <v>34</v>
      </c>
      <c r="B79" s="75" t="s">
        <v>147</v>
      </c>
      <c r="C79" s="75" t="s">
        <v>148</v>
      </c>
      <c r="D79" s="76" t="s">
        <v>149</v>
      </c>
      <c r="E79" s="75">
        <v>2500</v>
      </c>
      <c r="F79" s="77">
        <v>682.5</v>
      </c>
      <c r="G79" s="76">
        <v>2</v>
      </c>
      <c r="H79" s="76">
        <v>2</v>
      </c>
      <c r="I79" s="76"/>
      <c r="J79" s="76">
        <v>13500</v>
      </c>
      <c r="K79" s="76">
        <v>4000</v>
      </c>
      <c r="L79" s="78">
        <v>3</v>
      </c>
      <c r="M79" s="78"/>
      <c r="N79" s="78">
        <v>0</v>
      </c>
      <c r="O79" s="78">
        <v>0</v>
      </c>
      <c r="P79" s="78">
        <v>0</v>
      </c>
      <c r="Q79" s="78">
        <v>0</v>
      </c>
      <c r="R79" s="25"/>
    </row>
    <row r="80" spans="1:18" ht="40.5">
      <c r="A80" s="74" t="s">
        <v>173</v>
      </c>
      <c r="B80" s="75" t="s">
        <v>174</v>
      </c>
      <c r="C80" s="75" t="s">
        <v>175</v>
      </c>
      <c r="D80" s="34"/>
      <c r="E80" s="4"/>
      <c r="F80" s="72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>
      <c r="A81" s="37"/>
      <c r="B81" s="4"/>
      <c r="C81" s="4"/>
      <c r="D81" s="34"/>
      <c r="E81" s="4"/>
      <c r="F81" s="30"/>
      <c r="G81" s="34"/>
      <c r="H81" s="79">
        <f>SUM(H7:H80)</f>
        <v>130</v>
      </c>
      <c r="I81" s="34"/>
      <c r="J81" s="34"/>
      <c r="K81" s="79">
        <f>SUM(K7:K80)</f>
        <v>250817.21000000002</v>
      </c>
      <c r="L81" s="25"/>
      <c r="M81" s="25"/>
      <c r="N81" s="25"/>
      <c r="O81" s="25"/>
      <c r="P81" s="25"/>
      <c r="Q81" s="25"/>
      <c r="R81" s="25"/>
    </row>
    <row r="82" spans="1:18">
      <c r="A82" s="38"/>
      <c r="B82" s="46"/>
      <c r="C82" s="38"/>
      <c r="D82" s="38"/>
      <c r="E82" s="47"/>
      <c r="F82" s="4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>
      <c r="A83" s="182" t="s">
        <v>58</v>
      </c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4"/>
    </row>
    <row r="84" spans="1:18" ht="15.75">
      <c r="A84" s="14"/>
      <c r="B84" s="14"/>
      <c r="C84" s="10"/>
      <c r="D84" s="18"/>
      <c r="E84" s="18"/>
      <c r="F84" s="18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15.75">
      <c r="A85" s="16"/>
      <c r="B85" s="69" t="s">
        <v>10</v>
      </c>
      <c r="C85" s="19"/>
      <c r="D85" s="17"/>
      <c r="E85" s="70" t="s">
        <v>11</v>
      </c>
      <c r="F85" s="20"/>
      <c r="G85" s="17"/>
      <c r="H85" s="69" t="s">
        <v>12</v>
      </c>
      <c r="I85" s="69"/>
      <c r="J85" s="17"/>
      <c r="K85" s="17"/>
      <c r="L85" s="69" t="s">
        <v>13</v>
      </c>
      <c r="M85" s="71"/>
      <c r="N85" s="16"/>
      <c r="O85" s="16"/>
      <c r="P85" s="16"/>
      <c r="Q85" s="16"/>
      <c r="R85" s="16"/>
    </row>
    <row r="86" spans="1:18" ht="15.75">
      <c r="A86" s="16"/>
      <c r="B86" s="16"/>
      <c r="C86" s="15"/>
      <c r="D86" s="21"/>
      <c r="E86" s="21"/>
      <c r="F86" s="21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7"/>
      <c r="B87" s="17"/>
      <c r="C87" s="19"/>
      <c r="D87" s="17"/>
      <c r="E87" s="20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ht="15.75">
      <c r="A88" s="16"/>
      <c r="B88" s="16"/>
      <c r="C88" s="15"/>
      <c r="D88" s="21"/>
      <c r="E88" s="21"/>
      <c r="F88" s="21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</sheetData>
  <mergeCells count="11">
    <mergeCell ref="A1:R1"/>
    <mergeCell ref="E2:F2"/>
    <mergeCell ref="N2:Q2"/>
    <mergeCell ref="E4:F4"/>
    <mergeCell ref="C7:C20"/>
    <mergeCell ref="R7:R20"/>
    <mergeCell ref="R21:R25"/>
    <mergeCell ref="R26:R28"/>
    <mergeCell ref="R38:R39"/>
    <mergeCell ref="R40:R42"/>
    <mergeCell ref="A83:R8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N1666"/>
  <sheetViews>
    <sheetView tabSelected="1" view="pageBreakPreview" zoomScale="84" zoomScaleNormal="100" zoomScaleSheetLayoutView="84" workbookViewId="0">
      <selection activeCell="N69" sqref="A1:R69"/>
    </sheetView>
  </sheetViews>
  <sheetFormatPr defaultRowHeight="13.5"/>
  <cols>
    <col min="1" max="1" width="15.7109375" style="5" customWidth="1"/>
    <col min="2" max="2" width="15.140625" style="5" customWidth="1"/>
    <col min="3" max="3" width="20.5703125" style="1" customWidth="1"/>
    <col min="4" max="4" width="7.5703125" style="5" customWidth="1"/>
    <col min="5" max="5" width="11.5703125" style="5" customWidth="1"/>
    <col min="6" max="6" width="12.140625" style="5" customWidth="1"/>
    <col min="7" max="7" width="7.85546875" style="5" customWidth="1"/>
    <col min="8" max="9" width="9.5703125" style="5" customWidth="1"/>
    <col min="10" max="10" width="12.5703125" style="5" customWidth="1"/>
    <col min="11" max="11" width="12" style="5" customWidth="1"/>
    <col min="12" max="12" width="10.5703125" style="5" customWidth="1"/>
    <col min="13" max="13" width="13.5703125" style="5" customWidth="1"/>
    <col min="14" max="17" width="10" style="5" customWidth="1"/>
    <col min="18" max="18" width="14.42578125" style="16" customWidth="1"/>
    <col min="19" max="19" width="13.28515625" style="5" customWidth="1"/>
    <col min="20" max="1027" width="10" style="5" customWidth="1"/>
    <col min="1028" max="1028" width="10.28515625" style="49" customWidth="1"/>
    <col min="1029" max="16384" width="9.140625" style="49"/>
  </cols>
  <sheetData>
    <row r="1" spans="1:18" ht="43.5" customHeight="1">
      <c r="A1" s="196" t="s">
        <v>297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75" customHeight="1">
      <c r="A2" s="41" t="s">
        <v>0</v>
      </c>
      <c r="B2" s="41" t="s">
        <v>51</v>
      </c>
      <c r="C2" s="41" t="s">
        <v>50</v>
      </c>
      <c r="D2" s="41" t="s">
        <v>52</v>
      </c>
      <c r="E2" s="197" t="s">
        <v>53</v>
      </c>
      <c r="F2" s="198"/>
      <c r="G2" s="41" t="s">
        <v>1</v>
      </c>
      <c r="H2" s="41" t="s">
        <v>36</v>
      </c>
      <c r="I2" s="41" t="s">
        <v>84</v>
      </c>
      <c r="J2" s="41" t="s">
        <v>54</v>
      </c>
      <c r="K2" s="41" t="s">
        <v>55</v>
      </c>
      <c r="L2" s="41" t="s">
        <v>56</v>
      </c>
      <c r="M2" s="41" t="s">
        <v>57</v>
      </c>
      <c r="N2" s="197" t="s">
        <v>39</v>
      </c>
      <c r="O2" s="197"/>
      <c r="P2" s="197"/>
      <c r="Q2" s="197"/>
      <c r="R2" s="41" t="s">
        <v>48</v>
      </c>
    </row>
    <row r="3" spans="1:18" ht="56.25" customHeight="1">
      <c r="A3" s="42"/>
      <c r="B3" s="42"/>
      <c r="C3" s="28"/>
      <c r="D3" s="42"/>
      <c r="E3" s="22" t="s">
        <v>2</v>
      </c>
      <c r="F3" s="22" t="s">
        <v>3</v>
      </c>
      <c r="G3" s="42"/>
      <c r="H3" s="22" t="s">
        <v>4</v>
      </c>
      <c r="I3" s="42"/>
      <c r="J3" s="22" t="s">
        <v>5</v>
      </c>
      <c r="K3" s="22" t="s">
        <v>37</v>
      </c>
      <c r="L3" s="67" t="s">
        <v>38</v>
      </c>
      <c r="M3" s="22" t="s">
        <v>6</v>
      </c>
      <c r="N3" s="23" t="s">
        <v>44</v>
      </c>
      <c r="O3" s="23" t="s">
        <v>45</v>
      </c>
      <c r="P3" s="23" t="s">
        <v>46</v>
      </c>
      <c r="Q3" s="23" t="s">
        <v>47</v>
      </c>
      <c r="R3" s="22" t="s">
        <v>49</v>
      </c>
    </row>
    <row r="4" spans="1:18" ht="18" customHeight="1">
      <c r="A4" s="39"/>
      <c r="B4" s="39"/>
      <c r="C4" s="40"/>
      <c r="D4" s="43"/>
      <c r="E4" s="199" t="s">
        <v>7</v>
      </c>
      <c r="F4" s="200"/>
      <c r="G4" s="22" t="s">
        <v>34</v>
      </c>
      <c r="H4" s="22" t="s">
        <v>35</v>
      </c>
      <c r="I4" s="22"/>
      <c r="J4" s="23"/>
      <c r="K4" s="22" t="s">
        <v>8</v>
      </c>
      <c r="L4" s="22" t="s">
        <v>9</v>
      </c>
      <c r="M4" s="23"/>
      <c r="N4" s="22" t="s">
        <v>40</v>
      </c>
      <c r="O4" s="22" t="s">
        <v>41</v>
      </c>
      <c r="P4" s="22" t="s">
        <v>42</v>
      </c>
      <c r="Q4" s="22" t="s">
        <v>43</v>
      </c>
      <c r="R4" s="23"/>
    </row>
    <row r="5" spans="1:18" ht="18" customHeight="1">
      <c r="A5" s="68">
        <v>1</v>
      </c>
      <c r="B5" s="68">
        <v>2</v>
      </c>
      <c r="C5" s="45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  <c r="P5" s="68">
        <v>16</v>
      </c>
      <c r="Q5" s="68">
        <v>17</v>
      </c>
      <c r="R5" s="68">
        <v>18</v>
      </c>
    </row>
    <row r="6" spans="1:18" ht="36" customHeight="1">
      <c r="A6" s="203">
        <v>22</v>
      </c>
      <c r="B6" s="204" t="s">
        <v>246</v>
      </c>
      <c r="C6" s="201" t="s">
        <v>247</v>
      </c>
      <c r="D6" s="4">
        <v>4</v>
      </c>
      <c r="E6" s="30" t="s">
        <v>103</v>
      </c>
      <c r="F6" s="25">
        <v>227.5</v>
      </c>
      <c r="G6" s="34">
        <v>2</v>
      </c>
      <c r="H6" s="25">
        <v>2</v>
      </c>
      <c r="I6" s="27" t="s">
        <v>72</v>
      </c>
      <c r="J6" s="207">
        <v>73500</v>
      </c>
      <c r="K6" s="205">
        <v>31500</v>
      </c>
      <c r="L6" s="205">
        <v>3</v>
      </c>
      <c r="M6" s="205">
        <v>0.94499999999999995</v>
      </c>
      <c r="N6" s="205">
        <v>0</v>
      </c>
      <c r="O6" s="205">
        <v>0</v>
      </c>
      <c r="P6" s="205">
        <v>0</v>
      </c>
      <c r="Q6" s="205">
        <v>0</v>
      </c>
      <c r="R6" s="205">
        <v>17.945</v>
      </c>
    </row>
    <row r="7" spans="1:18" ht="38.25" customHeight="1">
      <c r="A7" s="203"/>
      <c r="B7" s="204"/>
      <c r="C7" s="202"/>
      <c r="D7" s="34" t="s">
        <v>149</v>
      </c>
      <c r="E7" s="4">
        <v>3000</v>
      </c>
      <c r="F7" s="33" t="s">
        <v>248</v>
      </c>
      <c r="G7" s="34">
        <v>2</v>
      </c>
      <c r="H7" s="34">
        <v>1</v>
      </c>
      <c r="I7" s="83" t="s">
        <v>72</v>
      </c>
      <c r="J7" s="207"/>
      <c r="K7" s="205"/>
      <c r="L7" s="205"/>
      <c r="M7" s="205"/>
      <c r="N7" s="205"/>
      <c r="O7" s="205"/>
      <c r="P7" s="205"/>
      <c r="Q7" s="205"/>
      <c r="R7" s="205"/>
    </row>
    <row r="8" spans="1:18" ht="40.5" customHeight="1">
      <c r="A8" s="203"/>
      <c r="B8" s="204"/>
      <c r="C8" s="202"/>
      <c r="D8" s="34" t="s">
        <v>243</v>
      </c>
      <c r="E8" s="29">
        <v>3500</v>
      </c>
      <c r="F8" s="32" t="s">
        <v>248</v>
      </c>
      <c r="G8" s="34">
        <v>2</v>
      </c>
      <c r="H8" s="34">
        <v>1</v>
      </c>
      <c r="I8" s="83" t="s">
        <v>78</v>
      </c>
      <c r="J8" s="207"/>
      <c r="K8" s="205"/>
      <c r="L8" s="205"/>
      <c r="M8" s="205"/>
      <c r="N8" s="205"/>
      <c r="O8" s="205"/>
      <c r="P8" s="205"/>
      <c r="Q8" s="205"/>
      <c r="R8" s="205"/>
    </row>
    <row r="9" spans="1:18" ht="40.5" customHeight="1">
      <c r="A9" s="203"/>
      <c r="B9" s="204"/>
      <c r="C9" s="202"/>
      <c r="D9" s="34">
        <v>5</v>
      </c>
      <c r="E9" s="4">
        <v>3500</v>
      </c>
      <c r="F9" s="4">
        <v>136.5</v>
      </c>
      <c r="G9" s="34">
        <v>2</v>
      </c>
      <c r="H9" s="31">
        <v>1</v>
      </c>
      <c r="I9" s="117" t="s">
        <v>72</v>
      </c>
      <c r="J9" s="207"/>
      <c r="K9" s="205"/>
      <c r="L9" s="205"/>
      <c r="M9" s="205"/>
      <c r="N9" s="205"/>
      <c r="O9" s="205"/>
      <c r="P9" s="205"/>
      <c r="Q9" s="205"/>
      <c r="R9" s="205"/>
    </row>
    <row r="10" spans="1:18" ht="40.5" customHeight="1">
      <c r="A10" s="203"/>
      <c r="B10" s="204"/>
      <c r="C10" s="202"/>
      <c r="D10" s="34" t="s">
        <v>244</v>
      </c>
      <c r="E10" s="4">
        <v>1500</v>
      </c>
      <c r="F10" s="26" t="s">
        <v>249</v>
      </c>
      <c r="G10" s="34">
        <v>2</v>
      </c>
      <c r="H10" s="34">
        <v>1</v>
      </c>
      <c r="I10" s="83" t="s">
        <v>72</v>
      </c>
      <c r="J10" s="207"/>
      <c r="K10" s="205"/>
      <c r="L10" s="205"/>
      <c r="M10" s="205"/>
      <c r="N10" s="205"/>
      <c r="O10" s="205"/>
      <c r="P10" s="205"/>
      <c r="Q10" s="205"/>
      <c r="R10" s="205"/>
    </row>
    <row r="11" spans="1:18" ht="40.5" customHeight="1">
      <c r="A11" s="203"/>
      <c r="B11" s="204"/>
      <c r="C11" s="202"/>
      <c r="D11" s="34" t="s">
        <v>245</v>
      </c>
      <c r="E11" s="4">
        <v>3000</v>
      </c>
      <c r="F11" s="24">
        <v>136.5</v>
      </c>
      <c r="G11" s="34">
        <v>2</v>
      </c>
      <c r="H11" s="34">
        <v>1</v>
      </c>
      <c r="I11" s="83" t="s">
        <v>72</v>
      </c>
      <c r="J11" s="207"/>
      <c r="K11" s="205"/>
      <c r="L11" s="205"/>
      <c r="M11" s="205"/>
      <c r="N11" s="205"/>
      <c r="O11" s="205"/>
      <c r="P11" s="205"/>
      <c r="Q11" s="205"/>
      <c r="R11" s="205"/>
    </row>
    <row r="12" spans="1:18" ht="38.25" customHeight="1">
      <c r="A12" s="203"/>
      <c r="B12" s="204"/>
      <c r="C12" s="202"/>
      <c r="D12" s="25">
        <v>6</v>
      </c>
      <c r="E12" s="4">
        <v>3500</v>
      </c>
      <c r="F12" s="30" t="s">
        <v>248</v>
      </c>
      <c r="G12" s="34">
        <v>2</v>
      </c>
      <c r="H12" s="25">
        <v>3</v>
      </c>
      <c r="I12" s="27" t="s">
        <v>72</v>
      </c>
      <c r="J12" s="207"/>
      <c r="K12" s="205"/>
      <c r="L12" s="205"/>
      <c r="M12" s="205"/>
      <c r="N12" s="205"/>
      <c r="O12" s="205"/>
      <c r="P12" s="205"/>
      <c r="Q12" s="205"/>
      <c r="R12" s="205"/>
    </row>
    <row r="13" spans="1:18" ht="38.25" customHeight="1">
      <c r="A13" s="203"/>
      <c r="B13" s="204"/>
      <c r="C13" s="202"/>
      <c r="D13" s="25">
        <v>8</v>
      </c>
      <c r="E13" s="29">
        <v>4500</v>
      </c>
      <c r="F13" s="34">
        <v>182</v>
      </c>
      <c r="G13" s="34">
        <v>2</v>
      </c>
      <c r="H13" s="34">
        <v>1</v>
      </c>
      <c r="I13" s="83" t="s">
        <v>78</v>
      </c>
      <c r="J13" s="207"/>
      <c r="K13" s="205"/>
      <c r="L13" s="205"/>
      <c r="M13" s="205"/>
      <c r="N13" s="205"/>
      <c r="O13" s="205"/>
      <c r="P13" s="205"/>
      <c r="Q13" s="205"/>
      <c r="R13" s="205"/>
    </row>
    <row r="14" spans="1:18" ht="37.5" customHeight="1">
      <c r="A14" s="203"/>
      <c r="B14" s="204"/>
      <c r="C14" s="202"/>
      <c r="D14" s="34">
        <v>7</v>
      </c>
      <c r="E14" s="4">
        <v>2000</v>
      </c>
      <c r="F14" s="30" t="s">
        <v>249</v>
      </c>
      <c r="G14" s="34">
        <v>2</v>
      </c>
      <c r="H14" s="34">
        <v>1</v>
      </c>
      <c r="I14" s="83" t="s">
        <v>78</v>
      </c>
      <c r="J14" s="207"/>
      <c r="K14" s="205"/>
      <c r="L14" s="205"/>
      <c r="M14" s="205"/>
      <c r="N14" s="205"/>
      <c r="O14" s="205"/>
      <c r="P14" s="205"/>
      <c r="Q14" s="205"/>
      <c r="R14" s="205"/>
    </row>
    <row r="15" spans="1:18" ht="37.5" customHeight="1">
      <c r="A15" s="37">
        <v>38</v>
      </c>
      <c r="B15" s="4" t="s">
        <v>283</v>
      </c>
      <c r="C15" s="89" t="s">
        <v>282</v>
      </c>
      <c r="D15" s="25">
        <v>8</v>
      </c>
      <c r="E15" s="4">
        <v>3500</v>
      </c>
      <c r="F15" s="24">
        <v>4550</v>
      </c>
      <c r="G15" s="25">
        <v>2</v>
      </c>
      <c r="H15" s="25">
        <v>1</v>
      </c>
      <c r="I15" s="25" t="s">
        <v>78</v>
      </c>
      <c r="J15" s="89">
        <v>10140</v>
      </c>
      <c r="K15" s="25">
        <v>2500</v>
      </c>
      <c r="L15" s="25">
        <v>3</v>
      </c>
      <c r="M15" s="25">
        <v>3.22</v>
      </c>
      <c r="N15" s="25">
        <v>1</v>
      </c>
      <c r="O15" s="25">
        <v>5</v>
      </c>
      <c r="P15" s="25">
        <v>0</v>
      </c>
      <c r="Q15" s="25">
        <v>0</v>
      </c>
      <c r="R15" s="34">
        <v>15.22</v>
      </c>
    </row>
    <row r="16" spans="1:18" ht="40.5" customHeight="1">
      <c r="A16" s="37">
        <v>6</v>
      </c>
      <c r="B16" s="4" t="s">
        <v>212</v>
      </c>
      <c r="C16" s="29" t="s">
        <v>213</v>
      </c>
      <c r="D16" s="31">
        <v>1</v>
      </c>
      <c r="E16" s="4">
        <v>3000</v>
      </c>
      <c r="F16" s="4">
        <v>1820</v>
      </c>
      <c r="G16" s="31">
        <v>2</v>
      </c>
      <c r="H16" s="31">
        <v>3</v>
      </c>
      <c r="I16" s="31" t="s">
        <v>72</v>
      </c>
      <c r="J16" s="31">
        <v>17500</v>
      </c>
      <c r="K16" s="31">
        <v>4000</v>
      </c>
      <c r="L16" s="31">
        <v>3</v>
      </c>
      <c r="M16" s="31">
        <v>1.2050000000000001</v>
      </c>
      <c r="N16" s="31">
        <v>1</v>
      </c>
      <c r="O16" s="31">
        <v>2</v>
      </c>
      <c r="P16" s="31">
        <v>0</v>
      </c>
      <c r="Q16" s="31">
        <v>1</v>
      </c>
      <c r="R16" s="25">
        <v>13.205</v>
      </c>
    </row>
    <row r="17" spans="1:20 1027:1028" ht="40.5" customHeight="1">
      <c r="A17" s="203">
        <v>37</v>
      </c>
      <c r="B17" s="204" t="s">
        <v>280</v>
      </c>
      <c r="C17" s="201" t="s">
        <v>281</v>
      </c>
      <c r="D17" s="34">
        <v>1</v>
      </c>
      <c r="E17" s="4">
        <v>4000</v>
      </c>
      <c r="F17" s="24">
        <v>0</v>
      </c>
      <c r="G17" s="25">
        <v>2</v>
      </c>
      <c r="H17" s="34">
        <v>1</v>
      </c>
      <c r="I17" s="34" t="s">
        <v>78</v>
      </c>
      <c r="J17" s="34">
        <v>2100</v>
      </c>
      <c r="K17" s="205">
        <v>10100</v>
      </c>
      <c r="L17" s="205">
        <v>6</v>
      </c>
      <c r="M17" s="205">
        <v>0.69299999999999995</v>
      </c>
      <c r="N17" s="205">
        <v>0</v>
      </c>
      <c r="O17" s="205">
        <v>0</v>
      </c>
      <c r="P17" s="205">
        <v>0</v>
      </c>
      <c r="Q17" s="205">
        <v>0</v>
      </c>
      <c r="R17" s="206">
        <v>12.693</v>
      </c>
    </row>
    <row r="18" spans="1:20 1027:1028" ht="40.5" customHeight="1">
      <c r="A18" s="203"/>
      <c r="B18" s="204"/>
      <c r="C18" s="201"/>
      <c r="D18" s="34">
        <v>3</v>
      </c>
      <c r="E18" s="4"/>
      <c r="F18" s="4"/>
      <c r="G18" s="25">
        <v>2</v>
      </c>
      <c r="H18" s="25"/>
      <c r="I18" s="25" t="s">
        <v>78</v>
      </c>
      <c r="J18" s="25">
        <v>2100</v>
      </c>
      <c r="K18" s="205"/>
      <c r="L18" s="205"/>
      <c r="M18" s="205"/>
      <c r="N18" s="205"/>
      <c r="O18" s="205"/>
      <c r="P18" s="205"/>
      <c r="Q18" s="205"/>
      <c r="R18" s="206"/>
    </row>
    <row r="19" spans="1:20 1027:1028" ht="40.5" customHeight="1">
      <c r="A19" s="203"/>
      <c r="B19" s="204"/>
      <c r="C19" s="201"/>
      <c r="D19" s="25">
        <v>9</v>
      </c>
      <c r="E19" s="29">
        <v>2000</v>
      </c>
      <c r="F19" s="29">
        <v>0</v>
      </c>
      <c r="G19" s="25">
        <v>2</v>
      </c>
      <c r="H19" s="25">
        <v>2</v>
      </c>
      <c r="I19" s="25" t="s">
        <v>72</v>
      </c>
      <c r="J19" s="25">
        <v>10000</v>
      </c>
      <c r="K19" s="205"/>
      <c r="L19" s="205"/>
      <c r="M19" s="205"/>
      <c r="N19" s="205"/>
      <c r="O19" s="205"/>
      <c r="P19" s="205"/>
      <c r="Q19" s="205"/>
      <c r="R19" s="206"/>
    </row>
    <row r="20" spans="1:20 1027:1028" ht="40.5" customHeight="1">
      <c r="A20" s="203"/>
      <c r="B20" s="204"/>
      <c r="C20" s="201"/>
      <c r="D20" s="25">
        <v>12</v>
      </c>
      <c r="E20" s="4">
        <v>1000</v>
      </c>
      <c r="F20" s="4">
        <v>0</v>
      </c>
      <c r="G20" s="25">
        <v>2</v>
      </c>
      <c r="H20" s="34">
        <v>1</v>
      </c>
      <c r="I20" s="34" t="s">
        <v>72</v>
      </c>
      <c r="J20" s="34">
        <v>9800</v>
      </c>
      <c r="K20" s="205"/>
      <c r="L20" s="205"/>
      <c r="M20" s="205"/>
      <c r="N20" s="205"/>
      <c r="O20" s="205"/>
      <c r="P20" s="205"/>
      <c r="Q20" s="205"/>
      <c r="R20" s="206"/>
    </row>
    <row r="21" spans="1:20 1027:1028" ht="40.5" customHeight="1">
      <c r="A21" s="203">
        <v>41</v>
      </c>
      <c r="B21" s="204" t="s">
        <v>288</v>
      </c>
      <c r="C21" s="204" t="s">
        <v>289</v>
      </c>
      <c r="D21" s="34">
        <v>1</v>
      </c>
      <c r="E21" s="4">
        <v>6000</v>
      </c>
      <c r="F21" s="30" t="s">
        <v>99</v>
      </c>
      <c r="G21" s="34">
        <v>2</v>
      </c>
      <c r="H21" s="34">
        <v>3</v>
      </c>
      <c r="I21" s="34" t="s">
        <v>72</v>
      </c>
      <c r="J21" s="34">
        <v>11300.81</v>
      </c>
      <c r="K21" s="34">
        <v>4000</v>
      </c>
      <c r="L21" s="205">
        <v>3</v>
      </c>
      <c r="M21" s="205">
        <v>1.5</v>
      </c>
      <c r="N21" s="205">
        <v>0</v>
      </c>
      <c r="O21" s="205">
        <v>0</v>
      </c>
      <c r="P21" s="205">
        <v>0</v>
      </c>
      <c r="Q21" s="205">
        <v>0</v>
      </c>
      <c r="R21" s="205">
        <v>12.5</v>
      </c>
    </row>
    <row r="22" spans="1:20 1027:1028" ht="40.5" customHeight="1">
      <c r="A22" s="203"/>
      <c r="B22" s="204"/>
      <c r="C22" s="204"/>
      <c r="D22" s="25">
        <v>6</v>
      </c>
      <c r="E22" s="4">
        <v>6000</v>
      </c>
      <c r="F22" s="30" t="s">
        <v>99</v>
      </c>
      <c r="G22" s="34">
        <v>2</v>
      </c>
      <c r="H22" s="25">
        <v>3</v>
      </c>
      <c r="I22" s="25" t="s">
        <v>72</v>
      </c>
      <c r="J22" s="25">
        <v>11300.81</v>
      </c>
      <c r="K22" s="25">
        <v>4000</v>
      </c>
      <c r="L22" s="205"/>
      <c r="M22" s="205"/>
      <c r="N22" s="205"/>
      <c r="O22" s="205"/>
      <c r="P22" s="205"/>
      <c r="Q22" s="205"/>
      <c r="R22" s="205"/>
    </row>
    <row r="23" spans="1:20 1027:1028" ht="40.5" customHeight="1">
      <c r="A23" s="37">
        <v>24</v>
      </c>
      <c r="B23" s="4" t="s">
        <v>255</v>
      </c>
      <c r="C23" s="4" t="s">
        <v>251</v>
      </c>
      <c r="D23" s="25">
        <v>7</v>
      </c>
      <c r="E23" s="4">
        <v>1500</v>
      </c>
      <c r="F23" s="24">
        <v>227.5</v>
      </c>
      <c r="G23" s="25">
        <v>2</v>
      </c>
      <c r="H23" s="25">
        <v>2</v>
      </c>
      <c r="I23" s="25" t="s">
        <v>72</v>
      </c>
      <c r="J23" s="25">
        <v>13888</v>
      </c>
      <c r="K23" s="25">
        <v>4000</v>
      </c>
      <c r="L23" s="25">
        <v>3</v>
      </c>
      <c r="M23" s="25">
        <v>0.432</v>
      </c>
      <c r="N23" s="25">
        <v>1</v>
      </c>
      <c r="O23" s="25">
        <v>4</v>
      </c>
      <c r="P23" s="25">
        <v>0</v>
      </c>
      <c r="Q23" s="25">
        <v>0</v>
      </c>
      <c r="R23" s="25">
        <v>12.432</v>
      </c>
    </row>
    <row r="24" spans="1:20 1027:1028" ht="40.5" customHeight="1">
      <c r="A24" s="37">
        <v>12</v>
      </c>
      <c r="B24" s="4" t="s">
        <v>224</v>
      </c>
      <c r="C24" s="29" t="s">
        <v>225</v>
      </c>
      <c r="D24" s="34">
        <v>5</v>
      </c>
      <c r="E24" s="4">
        <v>3000</v>
      </c>
      <c r="F24" s="24">
        <v>682.5</v>
      </c>
      <c r="G24" s="34">
        <v>2</v>
      </c>
      <c r="H24" s="34">
        <v>2</v>
      </c>
      <c r="I24" s="34" t="s">
        <v>72</v>
      </c>
      <c r="J24" s="34">
        <v>14300</v>
      </c>
      <c r="K24" s="25">
        <v>4000</v>
      </c>
      <c r="L24" s="25">
        <v>3</v>
      </c>
      <c r="M24" s="25">
        <v>0.92100000000000004</v>
      </c>
      <c r="N24" s="25">
        <v>1</v>
      </c>
      <c r="O24" s="25">
        <v>3</v>
      </c>
      <c r="P24" s="25">
        <v>0</v>
      </c>
      <c r="Q24" s="25">
        <v>0</v>
      </c>
      <c r="R24" s="25">
        <v>11.920999999999999</v>
      </c>
      <c r="AMM24" s="49"/>
    </row>
    <row r="25" spans="1:20 1027:1028" ht="40.5" customHeight="1">
      <c r="A25" s="37">
        <v>25</v>
      </c>
      <c r="B25" s="4" t="s">
        <v>256</v>
      </c>
      <c r="C25" s="4" t="s">
        <v>252</v>
      </c>
      <c r="D25" s="34">
        <v>6</v>
      </c>
      <c r="E25" s="4">
        <v>6000</v>
      </c>
      <c r="F25" s="30" t="s">
        <v>253</v>
      </c>
      <c r="G25" s="25">
        <v>2</v>
      </c>
      <c r="H25" s="25">
        <v>3</v>
      </c>
      <c r="I25" s="25" t="s">
        <v>72</v>
      </c>
      <c r="J25" s="25">
        <v>9240</v>
      </c>
      <c r="K25" s="25">
        <v>4000</v>
      </c>
      <c r="L25" s="25">
        <v>3</v>
      </c>
      <c r="M25" s="25">
        <v>1.841</v>
      </c>
      <c r="N25" s="25">
        <v>0</v>
      </c>
      <c r="O25" s="25">
        <v>1</v>
      </c>
      <c r="P25" s="25">
        <v>0</v>
      </c>
      <c r="Q25" s="25">
        <v>1</v>
      </c>
      <c r="R25" s="25">
        <v>11.840999999999999</v>
      </c>
      <c r="AMM25" s="49"/>
    </row>
    <row r="26" spans="1:20 1027:1028" ht="40.5" customHeight="1">
      <c r="A26" s="37">
        <v>40</v>
      </c>
      <c r="B26" s="4" t="s">
        <v>286</v>
      </c>
      <c r="C26" s="4" t="s">
        <v>287</v>
      </c>
      <c r="D26" s="34">
        <v>4</v>
      </c>
      <c r="E26" s="4">
        <v>8000</v>
      </c>
      <c r="F26" s="4">
        <v>0</v>
      </c>
      <c r="G26" s="34">
        <v>2</v>
      </c>
      <c r="H26" s="34">
        <v>4</v>
      </c>
      <c r="I26" s="34" t="s">
        <v>72</v>
      </c>
      <c r="J26" s="34">
        <v>12113.82</v>
      </c>
      <c r="K26" s="34">
        <v>4000</v>
      </c>
      <c r="L26" s="34">
        <v>3</v>
      </c>
      <c r="M26" s="34">
        <v>2</v>
      </c>
      <c r="N26" s="34">
        <v>0</v>
      </c>
      <c r="O26" s="34">
        <v>0</v>
      </c>
      <c r="P26" s="34">
        <v>0</v>
      </c>
      <c r="Q26" s="34">
        <v>0</v>
      </c>
      <c r="R26" s="34">
        <v>11</v>
      </c>
      <c r="AMM26" s="49"/>
    </row>
    <row r="27" spans="1:20 1027:1028" ht="40.5" customHeight="1">
      <c r="A27" s="37">
        <v>7</v>
      </c>
      <c r="B27" s="4" t="s">
        <v>214</v>
      </c>
      <c r="C27" s="29" t="s">
        <v>215</v>
      </c>
      <c r="D27" s="34">
        <v>16</v>
      </c>
      <c r="E27" s="4">
        <v>2000</v>
      </c>
      <c r="F27" s="24">
        <v>1820</v>
      </c>
      <c r="G27" s="34">
        <v>2</v>
      </c>
      <c r="H27" s="34">
        <v>2</v>
      </c>
      <c r="I27" s="34" t="s">
        <v>72</v>
      </c>
      <c r="J27" s="34">
        <v>10500</v>
      </c>
      <c r="K27" s="34">
        <v>4000</v>
      </c>
      <c r="L27" s="25">
        <v>3</v>
      </c>
      <c r="M27" s="25">
        <v>0.95499999999999996</v>
      </c>
      <c r="N27" s="25">
        <v>1</v>
      </c>
      <c r="O27" s="25">
        <v>2</v>
      </c>
      <c r="P27" s="25">
        <v>0</v>
      </c>
      <c r="Q27" s="25">
        <v>0</v>
      </c>
      <c r="R27" s="25">
        <v>10.955</v>
      </c>
      <c r="AMN27" s="5"/>
    </row>
    <row r="28" spans="1:20 1027:1028" ht="40.5" customHeight="1">
      <c r="A28" s="203">
        <v>33</v>
      </c>
      <c r="B28" s="204" t="s">
        <v>268</v>
      </c>
      <c r="C28" s="201" t="s">
        <v>269</v>
      </c>
      <c r="D28" s="34" t="s">
        <v>270</v>
      </c>
      <c r="E28" s="4">
        <v>2500</v>
      </c>
      <c r="F28" s="30" t="s">
        <v>273</v>
      </c>
      <c r="G28" s="25">
        <v>2</v>
      </c>
      <c r="H28" s="34">
        <v>1</v>
      </c>
      <c r="I28" s="34" t="s">
        <v>72</v>
      </c>
      <c r="J28" s="34">
        <v>8500</v>
      </c>
      <c r="K28" s="34">
        <v>4000</v>
      </c>
      <c r="L28" s="205">
        <v>3</v>
      </c>
      <c r="M28" s="205">
        <v>0.84099999999999997</v>
      </c>
      <c r="N28" s="205">
        <v>0</v>
      </c>
      <c r="O28" s="205">
        <v>0</v>
      </c>
      <c r="P28" s="205">
        <v>0</v>
      </c>
      <c r="Q28" s="205">
        <v>0</v>
      </c>
      <c r="R28" s="206">
        <v>10.840999999999999</v>
      </c>
      <c r="AMN28" s="5"/>
    </row>
    <row r="29" spans="1:20 1027:1028" ht="40.5" customHeight="1">
      <c r="A29" s="203"/>
      <c r="B29" s="204"/>
      <c r="C29" s="201"/>
      <c r="D29" s="25" t="s">
        <v>271</v>
      </c>
      <c r="E29" s="4">
        <v>2500</v>
      </c>
      <c r="F29" s="4">
        <v>682.5</v>
      </c>
      <c r="G29" s="25">
        <v>2</v>
      </c>
      <c r="H29" s="25">
        <v>1</v>
      </c>
      <c r="I29" s="25" t="s">
        <v>72</v>
      </c>
      <c r="J29" s="25">
        <v>8500</v>
      </c>
      <c r="K29" s="25">
        <v>4000</v>
      </c>
      <c r="L29" s="205"/>
      <c r="M29" s="205"/>
      <c r="N29" s="205"/>
      <c r="O29" s="205"/>
      <c r="P29" s="205"/>
      <c r="Q29" s="205"/>
      <c r="R29" s="206"/>
      <c r="AMN29" s="5"/>
    </row>
    <row r="30" spans="1:20 1027:1028" ht="40.5" customHeight="1">
      <c r="A30" s="203"/>
      <c r="B30" s="204"/>
      <c r="C30" s="201"/>
      <c r="D30" s="25">
        <v>3</v>
      </c>
      <c r="E30" s="4">
        <v>2500</v>
      </c>
      <c r="F30" s="24">
        <v>682.5</v>
      </c>
      <c r="G30" s="25">
        <v>2</v>
      </c>
      <c r="H30" s="25">
        <v>1</v>
      </c>
      <c r="I30" s="25" t="s">
        <v>72</v>
      </c>
      <c r="J30" s="25">
        <v>8500</v>
      </c>
      <c r="K30" s="25">
        <v>4000</v>
      </c>
      <c r="L30" s="205"/>
      <c r="M30" s="205"/>
      <c r="N30" s="205"/>
      <c r="O30" s="205"/>
      <c r="P30" s="205"/>
      <c r="Q30" s="205"/>
      <c r="R30" s="206"/>
      <c r="T30" s="6"/>
      <c r="AMN30" s="5"/>
    </row>
    <row r="31" spans="1:20 1027:1028" ht="40.5" customHeight="1">
      <c r="A31" s="203"/>
      <c r="B31" s="204"/>
      <c r="C31" s="201"/>
      <c r="D31" s="25" t="s">
        <v>272</v>
      </c>
      <c r="E31" s="4">
        <v>3000</v>
      </c>
      <c r="F31" s="24">
        <v>910</v>
      </c>
      <c r="G31" s="25">
        <v>2</v>
      </c>
      <c r="H31" s="25">
        <v>2</v>
      </c>
      <c r="I31" s="25" t="s">
        <v>72</v>
      </c>
      <c r="J31" s="25">
        <v>8500</v>
      </c>
      <c r="K31" s="25">
        <v>4000</v>
      </c>
      <c r="L31" s="205"/>
      <c r="M31" s="205"/>
      <c r="N31" s="205"/>
      <c r="O31" s="205"/>
      <c r="P31" s="205"/>
      <c r="Q31" s="205"/>
      <c r="R31" s="206"/>
      <c r="AMN31" s="5"/>
    </row>
    <row r="32" spans="1:20 1027:1028" ht="40.5" customHeight="1">
      <c r="A32" s="37">
        <v>4</v>
      </c>
      <c r="B32" s="4" t="s">
        <v>208</v>
      </c>
      <c r="C32" s="29" t="s">
        <v>206</v>
      </c>
      <c r="D32" s="25">
        <v>8</v>
      </c>
      <c r="E32" s="4">
        <v>1800</v>
      </c>
      <c r="F32" s="4">
        <v>728</v>
      </c>
      <c r="G32" s="25">
        <v>2</v>
      </c>
      <c r="H32" s="25">
        <v>2</v>
      </c>
      <c r="I32" s="25" t="s">
        <v>72</v>
      </c>
      <c r="J32" s="25">
        <v>9722</v>
      </c>
      <c r="K32" s="25">
        <v>4000</v>
      </c>
      <c r="L32" s="25">
        <v>3</v>
      </c>
      <c r="M32" s="25">
        <v>0.63200000000000001</v>
      </c>
      <c r="N32" s="25">
        <v>0</v>
      </c>
      <c r="O32" s="25">
        <v>3</v>
      </c>
      <c r="P32" s="25">
        <v>0</v>
      </c>
      <c r="Q32" s="25">
        <v>0</v>
      </c>
      <c r="R32" s="25">
        <v>10.632</v>
      </c>
      <c r="S32" s="6"/>
      <c r="AMN32" s="5"/>
    </row>
    <row r="33" spans="1:1028" ht="40.5" customHeight="1">
      <c r="A33" s="37">
        <v>15</v>
      </c>
      <c r="B33" s="4" t="s">
        <v>229</v>
      </c>
      <c r="C33" s="4" t="s">
        <v>230</v>
      </c>
      <c r="D33" s="25">
        <v>1</v>
      </c>
      <c r="E33" s="4">
        <v>4000</v>
      </c>
      <c r="F33" s="24">
        <v>2275</v>
      </c>
      <c r="G33" s="25">
        <v>2</v>
      </c>
      <c r="H33" s="25">
        <v>3</v>
      </c>
      <c r="I33" s="25" t="s">
        <v>72</v>
      </c>
      <c r="J33" s="25">
        <v>10648</v>
      </c>
      <c r="K33" s="25">
        <v>4000</v>
      </c>
      <c r="L33" s="25">
        <v>3</v>
      </c>
      <c r="M33" s="36">
        <v>1.569</v>
      </c>
      <c r="N33" s="113">
        <v>1</v>
      </c>
      <c r="O33" s="113">
        <v>0</v>
      </c>
      <c r="P33" s="113">
        <v>0</v>
      </c>
      <c r="Q33" s="113">
        <v>0</v>
      </c>
      <c r="R33" s="25">
        <v>10.569000000000001</v>
      </c>
      <c r="S33" s="6"/>
      <c r="AMN33" s="5"/>
    </row>
    <row r="34" spans="1:1028" ht="40.5" customHeight="1">
      <c r="A34" s="203">
        <v>34</v>
      </c>
      <c r="B34" s="204" t="s">
        <v>274</v>
      </c>
      <c r="C34" s="204" t="s">
        <v>275</v>
      </c>
      <c r="D34" s="34" t="s">
        <v>102</v>
      </c>
      <c r="E34" s="4">
        <v>4000</v>
      </c>
      <c r="F34" s="24">
        <v>682.5</v>
      </c>
      <c r="G34" s="34">
        <v>2</v>
      </c>
      <c r="H34" s="34">
        <v>2</v>
      </c>
      <c r="I34" s="34" t="s">
        <v>72</v>
      </c>
      <c r="J34" s="34">
        <v>8600</v>
      </c>
      <c r="K34" s="34">
        <v>4000</v>
      </c>
      <c r="L34" s="205">
        <v>3</v>
      </c>
      <c r="M34" s="205">
        <v>1.171</v>
      </c>
      <c r="N34" s="205">
        <v>0</v>
      </c>
      <c r="O34" s="205">
        <v>0</v>
      </c>
      <c r="P34" s="205">
        <v>0</v>
      </c>
      <c r="Q34" s="205">
        <v>0</v>
      </c>
      <c r="R34" s="205">
        <v>10.170999999999999</v>
      </c>
    </row>
    <row r="35" spans="1:1028" ht="40.5" customHeight="1">
      <c r="A35" s="203"/>
      <c r="B35" s="204"/>
      <c r="C35" s="204"/>
      <c r="D35" s="27">
        <v>5</v>
      </c>
      <c r="E35" s="4">
        <v>4000</v>
      </c>
      <c r="F35" s="24">
        <v>682.5</v>
      </c>
      <c r="G35" s="34">
        <v>2</v>
      </c>
      <c r="H35" s="25">
        <v>2</v>
      </c>
      <c r="I35" s="25" t="s">
        <v>72</v>
      </c>
      <c r="J35" s="25">
        <v>8600</v>
      </c>
      <c r="K35" s="25">
        <v>4000</v>
      </c>
      <c r="L35" s="205"/>
      <c r="M35" s="205"/>
      <c r="N35" s="205"/>
      <c r="O35" s="205"/>
      <c r="P35" s="205"/>
      <c r="Q35" s="205"/>
      <c r="R35" s="205"/>
    </row>
    <row r="36" spans="1:1028" s="50" customFormat="1" ht="40.5" customHeight="1">
      <c r="A36" s="73">
        <v>20</v>
      </c>
      <c r="B36" s="4" t="s">
        <v>238</v>
      </c>
      <c r="C36" s="25" t="s">
        <v>141</v>
      </c>
      <c r="D36" s="4">
        <v>9</v>
      </c>
      <c r="E36" s="30" t="s">
        <v>239</v>
      </c>
      <c r="F36" s="25">
        <v>910</v>
      </c>
      <c r="G36" s="25">
        <v>2</v>
      </c>
      <c r="H36" s="25">
        <v>2</v>
      </c>
      <c r="I36" s="25" t="s">
        <v>72</v>
      </c>
      <c r="J36" s="25">
        <v>14320</v>
      </c>
      <c r="K36" s="25">
        <v>4000</v>
      </c>
      <c r="L36" s="25">
        <v>3</v>
      </c>
      <c r="M36" s="25">
        <v>0.72799999999999998</v>
      </c>
      <c r="N36" s="25">
        <v>1</v>
      </c>
      <c r="O36" s="25">
        <v>0</v>
      </c>
      <c r="P36" s="25">
        <v>0</v>
      </c>
      <c r="Q36" s="25">
        <v>1</v>
      </c>
      <c r="R36" s="25">
        <v>9.7279999999999998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  <c r="AME36" s="13"/>
      <c r="AMF36" s="13"/>
      <c r="AMG36" s="13"/>
      <c r="AMH36" s="13"/>
      <c r="AMI36" s="13"/>
      <c r="AMJ36" s="13"/>
      <c r="AMK36" s="13"/>
      <c r="AML36" s="13"/>
      <c r="AMM36" s="13"/>
    </row>
    <row r="37" spans="1:1028" ht="40.5" customHeight="1">
      <c r="A37" s="37">
        <v>10</v>
      </c>
      <c r="B37" s="4" t="s">
        <v>220</v>
      </c>
      <c r="C37" s="29" t="s">
        <v>221</v>
      </c>
      <c r="D37" s="25">
        <v>8</v>
      </c>
      <c r="E37" s="4">
        <v>1500</v>
      </c>
      <c r="F37" s="24">
        <v>1137.5</v>
      </c>
      <c r="G37" s="25">
        <v>2</v>
      </c>
      <c r="H37" s="25">
        <v>1</v>
      </c>
      <c r="I37" s="25" t="s">
        <v>72</v>
      </c>
      <c r="J37" s="25">
        <v>8333</v>
      </c>
      <c r="K37" s="25">
        <v>4000</v>
      </c>
      <c r="L37" s="25">
        <v>3</v>
      </c>
      <c r="M37" s="25">
        <v>0.65900000000000003</v>
      </c>
      <c r="N37" s="25">
        <v>1</v>
      </c>
      <c r="O37" s="25">
        <v>2</v>
      </c>
      <c r="P37" s="25">
        <v>0</v>
      </c>
      <c r="Q37" s="25">
        <v>0</v>
      </c>
      <c r="R37" s="25">
        <v>9.6590000000000007</v>
      </c>
    </row>
    <row r="38" spans="1:1028" ht="40.5" customHeight="1">
      <c r="A38" s="37">
        <v>2</v>
      </c>
      <c r="B38" s="4" t="s">
        <v>205</v>
      </c>
      <c r="C38" s="29" t="s">
        <v>206</v>
      </c>
      <c r="D38" s="25">
        <v>11</v>
      </c>
      <c r="E38" s="4">
        <v>1300</v>
      </c>
      <c r="F38" s="4">
        <v>682.5</v>
      </c>
      <c r="G38" s="25">
        <v>2</v>
      </c>
      <c r="H38" s="25">
        <v>1</v>
      </c>
      <c r="I38" s="25" t="s">
        <v>72</v>
      </c>
      <c r="J38" s="25">
        <v>7407</v>
      </c>
      <c r="K38" s="25">
        <v>3703.5</v>
      </c>
      <c r="L38" s="25">
        <v>3</v>
      </c>
      <c r="M38" s="25">
        <v>0.53500000000000003</v>
      </c>
      <c r="N38" s="25">
        <v>1</v>
      </c>
      <c r="O38" s="25">
        <v>2</v>
      </c>
      <c r="P38" s="25">
        <v>0</v>
      </c>
      <c r="Q38" s="25">
        <v>0</v>
      </c>
      <c r="R38" s="25">
        <v>9.5350000000000001</v>
      </c>
    </row>
    <row r="39" spans="1:1028" ht="40.5" customHeight="1">
      <c r="A39" s="37">
        <v>35</v>
      </c>
      <c r="B39" s="4" t="s">
        <v>276</v>
      </c>
      <c r="C39" s="4" t="s">
        <v>277</v>
      </c>
      <c r="D39" s="25">
        <v>6</v>
      </c>
      <c r="E39" s="4">
        <v>6000</v>
      </c>
      <c r="F39" s="24">
        <v>0</v>
      </c>
      <c r="G39" s="25">
        <v>2</v>
      </c>
      <c r="H39" s="25">
        <v>3</v>
      </c>
      <c r="I39" s="25" t="s">
        <v>72</v>
      </c>
      <c r="J39" s="25">
        <v>18000</v>
      </c>
      <c r="K39" s="25">
        <v>4000</v>
      </c>
      <c r="L39" s="25">
        <v>3</v>
      </c>
      <c r="M39" s="25">
        <v>1.5</v>
      </c>
      <c r="N39" s="25">
        <v>0</v>
      </c>
      <c r="O39" s="25">
        <v>0</v>
      </c>
      <c r="P39" s="25">
        <v>0</v>
      </c>
      <c r="Q39" s="25">
        <v>0</v>
      </c>
      <c r="R39" s="25">
        <v>9.5</v>
      </c>
    </row>
    <row r="40" spans="1:1028" ht="40.5" customHeight="1">
      <c r="A40" s="37">
        <v>28</v>
      </c>
      <c r="B40" s="4" t="s">
        <v>260</v>
      </c>
      <c r="C40" s="4" t="s">
        <v>261</v>
      </c>
      <c r="D40" s="34">
        <v>4</v>
      </c>
      <c r="E40" s="4">
        <v>3000</v>
      </c>
      <c r="F40" s="24">
        <v>455</v>
      </c>
      <c r="G40" s="34">
        <v>2</v>
      </c>
      <c r="H40" s="34">
        <v>1</v>
      </c>
      <c r="I40" s="34" t="s">
        <v>78</v>
      </c>
      <c r="J40" s="34">
        <v>10330.56</v>
      </c>
      <c r="K40" s="25">
        <v>2500</v>
      </c>
      <c r="L40" s="25">
        <v>3</v>
      </c>
      <c r="M40" s="34">
        <v>1.3819999999999999</v>
      </c>
      <c r="N40" s="34">
        <v>1</v>
      </c>
      <c r="O40" s="34">
        <v>0</v>
      </c>
      <c r="P40" s="34">
        <v>0</v>
      </c>
      <c r="Q40" s="34">
        <v>1</v>
      </c>
      <c r="R40" s="34">
        <v>9.3819999999999997</v>
      </c>
    </row>
    <row r="41" spans="1:1028" ht="40.5" customHeight="1">
      <c r="A41" s="73">
        <v>21</v>
      </c>
      <c r="B41" s="4" t="s">
        <v>240</v>
      </c>
      <c r="C41" s="34" t="s">
        <v>241</v>
      </c>
      <c r="D41" s="4" t="s">
        <v>242</v>
      </c>
      <c r="E41" s="4">
        <v>3500</v>
      </c>
      <c r="F41" s="25">
        <v>1365</v>
      </c>
      <c r="G41" s="25">
        <v>2</v>
      </c>
      <c r="H41" s="25">
        <v>3</v>
      </c>
      <c r="I41" s="25" t="s">
        <v>72</v>
      </c>
      <c r="J41" s="25">
        <v>12000</v>
      </c>
      <c r="K41" s="25">
        <v>4000</v>
      </c>
      <c r="L41" s="25">
        <v>3</v>
      </c>
      <c r="M41" s="25">
        <v>1.216</v>
      </c>
      <c r="N41" s="25">
        <v>0</v>
      </c>
      <c r="O41" s="25">
        <v>0</v>
      </c>
      <c r="P41" s="25">
        <v>0</v>
      </c>
      <c r="Q41" s="25">
        <v>0</v>
      </c>
      <c r="R41" s="25">
        <v>9.2159999999999993</v>
      </c>
    </row>
    <row r="42" spans="1:1028" ht="40.5" customHeight="1">
      <c r="A42" s="37">
        <v>31</v>
      </c>
      <c r="B42" s="4" t="s">
        <v>264</v>
      </c>
      <c r="C42" s="89" t="s">
        <v>265</v>
      </c>
      <c r="D42" s="25">
        <v>7</v>
      </c>
      <c r="E42" s="4">
        <v>3000</v>
      </c>
      <c r="F42" s="4">
        <v>682.5</v>
      </c>
      <c r="G42" s="34">
        <v>2</v>
      </c>
      <c r="H42" s="25">
        <v>3</v>
      </c>
      <c r="I42" s="34" t="s">
        <v>72</v>
      </c>
      <c r="J42" s="80">
        <v>18519</v>
      </c>
      <c r="K42" s="89">
        <v>4000</v>
      </c>
      <c r="L42" s="34">
        <v>3</v>
      </c>
      <c r="M42" s="34">
        <v>0.92100000000000004</v>
      </c>
      <c r="N42" s="34">
        <v>0</v>
      </c>
      <c r="O42" s="34">
        <v>0</v>
      </c>
      <c r="P42" s="34">
        <v>0</v>
      </c>
      <c r="Q42" s="34">
        <v>0</v>
      </c>
      <c r="R42" s="34">
        <v>8.9209999999999994</v>
      </c>
    </row>
    <row r="43" spans="1:1028" ht="40.5" customHeight="1">
      <c r="A43" s="37">
        <v>19</v>
      </c>
      <c r="B43" s="4" t="s">
        <v>237</v>
      </c>
      <c r="C43" s="4" t="s">
        <v>91</v>
      </c>
      <c r="D43" s="25">
        <v>5</v>
      </c>
      <c r="E43" s="4">
        <v>2300</v>
      </c>
      <c r="F43" s="24">
        <v>455</v>
      </c>
      <c r="G43" s="25">
        <v>2</v>
      </c>
      <c r="H43" s="25">
        <v>2</v>
      </c>
      <c r="I43" s="25" t="s">
        <v>72</v>
      </c>
      <c r="J43" s="25">
        <v>12000</v>
      </c>
      <c r="K43" s="25">
        <v>4000</v>
      </c>
      <c r="L43" s="25">
        <v>3</v>
      </c>
      <c r="M43" s="25">
        <v>0.68899999999999995</v>
      </c>
      <c r="N43" s="25">
        <v>0</v>
      </c>
      <c r="O43" s="25">
        <v>1</v>
      </c>
      <c r="P43" s="25">
        <v>0</v>
      </c>
      <c r="Q43" s="25">
        <v>0</v>
      </c>
      <c r="R43" s="25">
        <v>8.6890000000000001</v>
      </c>
    </row>
    <row r="44" spans="1:1028" ht="40.5" customHeight="1">
      <c r="A44" s="37">
        <v>3</v>
      </c>
      <c r="B44" s="4" t="s">
        <v>207</v>
      </c>
      <c r="C44" s="29" t="s">
        <v>206</v>
      </c>
      <c r="D44" s="34">
        <v>10</v>
      </c>
      <c r="E44" s="4">
        <v>1400</v>
      </c>
      <c r="F44" s="24">
        <v>910</v>
      </c>
      <c r="G44" s="34">
        <v>2</v>
      </c>
      <c r="H44" s="34">
        <v>2</v>
      </c>
      <c r="I44" s="34" t="s">
        <v>72</v>
      </c>
      <c r="J44" s="34">
        <v>8796</v>
      </c>
      <c r="K44" s="34">
        <v>4000</v>
      </c>
      <c r="L44" s="25">
        <v>3</v>
      </c>
      <c r="M44" s="25">
        <v>0.57799999999999996</v>
      </c>
      <c r="N44" s="25">
        <v>1</v>
      </c>
      <c r="O44" s="25">
        <v>0</v>
      </c>
      <c r="P44" s="25">
        <v>0</v>
      </c>
      <c r="Q44" s="25">
        <v>0</v>
      </c>
      <c r="R44" s="25">
        <v>8.5779999999999994</v>
      </c>
    </row>
    <row r="45" spans="1:1028" ht="40.5" customHeight="1">
      <c r="A45" s="37">
        <v>9</v>
      </c>
      <c r="B45" s="4" t="s">
        <v>218</v>
      </c>
      <c r="C45" s="29" t="s">
        <v>219</v>
      </c>
      <c r="D45" s="34">
        <v>2</v>
      </c>
      <c r="E45" s="4">
        <v>3000</v>
      </c>
      <c r="F45" s="4">
        <v>910</v>
      </c>
      <c r="G45" s="34">
        <v>2</v>
      </c>
      <c r="H45" s="34">
        <v>1</v>
      </c>
      <c r="I45" s="34" t="s">
        <v>78</v>
      </c>
      <c r="J45" s="34">
        <v>8000</v>
      </c>
      <c r="K45" s="34">
        <v>2500</v>
      </c>
      <c r="L45" s="34">
        <v>3</v>
      </c>
      <c r="M45" s="34">
        <v>1.5640000000000001</v>
      </c>
      <c r="N45" s="34">
        <v>0</v>
      </c>
      <c r="O45" s="34">
        <v>0</v>
      </c>
      <c r="P45" s="34">
        <v>0</v>
      </c>
      <c r="Q45" s="34">
        <v>1</v>
      </c>
      <c r="R45" s="25">
        <v>8.5640000000000001</v>
      </c>
    </row>
    <row r="46" spans="1:1028" ht="40.5" customHeight="1">
      <c r="A46" s="37">
        <v>27</v>
      </c>
      <c r="B46" s="4" t="s">
        <v>259</v>
      </c>
      <c r="C46" s="4" t="s">
        <v>219</v>
      </c>
      <c r="D46" s="34">
        <v>3</v>
      </c>
      <c r="E46" s="4">
        <v>3000</v>
      </c>
      <c r="F46" s="24">
        <v>910</v>
      </c>
      <c r="G46" s="34">
        <v>2</v>
      </c>
      <c r="H46" s="34">
        <v>1</v>
      </c>
      <c r="I46" s="34" t="s">
        <v>78</v>
      </c>
      <c r="J46" s="34">
        <v>13500</v>
      </c>
      <c r="K46" s="34">
        <v>2500</v>
      </c>
      <c r="L46" s="25">
        <v>3</v>
      </c>
      <c r="M46" s="25">
        <v>1.5640000000000001</v>
      </c>
      <c r="N46" s="25">
        <v>1</v>
      </c>
      <c r="O46" s="25">
        <v>0</v>
      </c>
      <c r="P46" s="25">
        <v>0</v>
      </c>
      <c r="Q46" s="25">
        <v>0</v>
      </c>
      <c r="R46" s="34">
        <v>8.5640000000000001</v>
      </c>
    </row>
    <row r="47" spans="1:1028" ht="40.5" customHeight="1">
      <c r="A47" s="37">
        <v>43</v>
      </c>
      <c r="B47" s="4" t="s">
        <v>292</v>
      </c>
      <c r="C47" s="89" t="s">
        <v>291</v>
      </c>
      <c r="D47" s="25" t="s">
        <v>293</v>
      </c>
      <c r="E47" s="4">
        <v>2500</v>
      </c>
      <c r="F47" s="4">
        <v>3640</v>
      </c>
      <c r="G47" s="25">
        <v>2</v>
      </c>
      <c r="H47" s="25">
        <v>1</v>
      </c>
      <c r="I47" s="25" t="s">
        <v>72</v>
      </c>
      <c r="J47" s="25">
        <v>9800</v>
      </c>
      <c r="K47" s="25">
        <v>4000</v>
      </c>
      <c r="L47" s="25">
        <v>3</v>
      </c>
      <c r="M47" s="25">
        <v>1.5349999999999999</v>
      </c>
      <c r="N47" s="25">
        <v>0</v>
      </c>
      <c r="O47" s="25">
        <v>1</v>
      </c>
      <c r="P47" s="25">
        <v>0</v>
      </c>
      <c r="Q47" s="25">
        <v>0</v>
      </c>
      <c r="R47" s="25">
        <v>8.5350000000000001</v>
      </c>
      <c r="S47" s="138"/>
      <c r="AMN47" s="5"/>
    </row>
    <row r="48" spans="1:1028" ht="40.5" customHeight="1">
      <c r="A48" s="37">
        <v>26</v>
      </c>
      <c r="B48" s="4" t="s">
        <v>257</v>
      </c>
      <c r="C48" s="4" t="s">
        <v>258</v>
      </c>
      <c r="D48" s="44">
        <v>8</v>
      </c>
      <c r="E48" s="4">
        <v>4000</v>
      </c>
      <c r="F48" s="24">
        <v>1820</v>
      </c>
      <c r="G48" s="31">
        <v>2</v>
      </c>
      <c r="H48" s="31">
        <v>1</v>
      </c>
      <c r="I48" s="31" t="s">
        <v>78</v>
      </c>
      <c r="J48" s="31">
        <v>4600</v>
      </c>
      <c r="K48" s="31">
        <v>2300</v>
      </c>
      <c r="L48" s="31">
        <v>3</v>
      </c>
      <c r="M48" s="31">
        <v>2.5299999999999998</v>
      </c>
      <c r="N48" s="31">
        <v>0</v>
      </c>
      <c r="O48" s="31">
        <v>0</v>
      </c>
      <c r="P48" s="31">
        <v>0</v>
      </c>
      <c r="Q48" s="31">
        <v>0</v>
      </c>
      <c r="R48" s="25">
        <v>8.5299999999999994</v>
      </c>
      <c r="S48" s="138"/>
      <c r="AMN48" s="5"/>
    </row>
    <row r="49" spans="1:19 1028:1028" ht="40.5" customHeight="1">
      <c r="A49" s="37">
        <v>29</v>
      </c>
      <c r="B49" s="4" t="s">
        <v>262</v>
      </c>
      <c r="C49" s="4" t="s">
        <v>263</v>
      </c>
      <c r="D49" s="25">
        <v>1</v>
      </c>
      <c r="E49" s="4">
        <v>1500</v>
      </c>
      <c r="F49" s="24">
        <v>455</v>
      </c>
      <c r="G49" s="25">
        <v>2</v>
      </c>
      <c r="H49" s="25">
        <v>2</v>
      </c>
      <c r="I49" s="25" t="s">
        <v>72</v>
      </c>
      <c r="J49" s="25">
        <v>10120</v>
      </c>
      <c r="K49" s="25">
        <v>4000</v>
      </c>
      <c r="L49" s="25">
        <v>3</v>
      </c>
      <c r="M49" s="25">
        <v>0.48899999999999999</v>
      </c>
      <c r="N49" s="25">
        <v>0</v>
      </c>
      <c r="O49" s="25">
        <v>1</v>
      </c>
      <c r="P49" s="25">
        <v>0</v>
      </c>
      <c r="Q49" s="25">
        <v>0</v>
      </c>
      <c r="R49" s="34">
        <v>8.4890000000000008</v>
      </c>
    </row>
    <row r="50" spans="1:19 1028:1028" ht="40.5" customHeight="1">
      <c r="A50" s="37">
        <v>17</v>
      </c>
      <c r="B50" s="4" t="s">
        <v>233</v>
      </c>
      <c r="C50" s="4" t="s">
        <v>234</v>
      </c>
      <c r="D50" s="25"/>
      <c r="E50" s="4">
        <v>5000</v>
      </c>
      <c r="F50" s="24">
        <v>3640</v>
      </c>
      <c r="G50" s="25">
        <v>0</v>
      </c>
      <c r="H50" s="25">
        <v>1</v>
      </c>
      <c r="I50" s="25" t="s">
        <v>78</v>
      </c>
      <c r="J50" s="25">
        <v>12000</v>
      </c>
      <c r="K50" s="25">
        <v>2500</v>
      </c>
      <c r="L50" s="25">
        <v>3</v>
      </c>
      <c r="M50" s="25">
        <v>3.456</v>
      </c>
      <c r="N50" s="25">
        <v>1</v>
      </c>
      <c r="O50" s="25">
        <v>0</v>
      </c>
      <c r="P50" s="25">
        <v>0</v>
      </c>
      <c r="Q50" s="25">
        <v>0</v>
      </c>
      <c r="R50" s="25">
        <v>8.4559999999999995</v>
      </c>
    </row>
    <row r="51" spans="1:19 1028:1028" ht="40.5" customHeight="1">
      <c r="A51" s="37">
        <v>11</v>
      </c>
      <c r="B51" s="4" t="s">
        <v>222</v>
      </c>
      <c r="C51" s="29" t="s">
        <v>223</v>
      </c>
      <c r="D51" s="34">
        <v>7</v>
      </c>
      <c r="E51" s="29">
        <v>3000</v>
      </c>
      <c r="F51" s="34">
        <v>2275</v>
      </c>
      <c r="G51" s="34">
        <v>2</v>
      </c>
      <c r="H51" s="34">
        <v>2</v>
      </c>
      <c r="I51" s="34" t="s">
        <v>72</v>
      </c>
      <c r="J51" s="34">
        <v>15092.6</v>
      </c>
      <c r="K51" s="34">
        <v>4000</v>
      </c>
      <c r="L51" s="34">
        <v>3</v>
      </c>
      <c r="M51" s="34">
        <v>1.319</v>
      </c>
      <c r="N51" s="34">
        <v>0</v>
      </c>
      <c r="O51" s="34">
        <v>0</v>
      </c>
      <c r="P51" s="34">
        <v>0</v>
      </c>
      <c r="Q51" s="34">
        <v>0</v>
      </c>
      <c r="R51" s="25">
        <v>8.3190000000000008</v>
      </c>
      <c r="S51" s="139"/>
      <c r="AMN51" s="5"/>
    </row>
    <row r="52" spans="1:19 1028:1028" ht="40.5" customHeight="1">
      <c r="A52" s="37">
        <v>36</v>
      </c>
      <c r="B52" s="4" t="s">
        <v>278</v>
      </c>
      <c r="C52" s="4" t="s">
        <v>279</v>
      </c>
      <c r="D52" s="34" t="s">
        <v>271</v>
      </c>
      <c r="E52" s="4">
        <v>3500</v>
      </c>
      <c r="F52" s="24">
        <v>1592.5</v>
      </c>
      <c r="G52" s="34">
        <v>2</v>
      </c>
      <c r="H52" s="34">
        <v>2</v>
      </c>
      <c r="I52" s="34" t="s">
        <v>72</v>
      </c>
      <c r="J52" s="34">
        <v>14800</v>
      </c>
      <c r="K52" s="34">
        <v>4000</v>
      </c>
      <c r="L52" s="25">
        <v>3</v>
      </c>
      <c r="M52" s="25">
        <v>1.2729999999999999</v>
      </c>
      <c r="N52" s="25">
        <v>0</v>
      </c>
      <c r="O52" s="25">
        <v>0</v>
      </c>
      <c r="P52" s="25">
        <v>0</v>
      </c>
      <c r="Q52" s="25">
        <v>0</v>
      </c>
      <c r="R52" s="25">
        <v>8.2729999999999997</v>
      </c>
      <c r="S52" s="139"/>
      <c r="AMN52" s="5"/>
    </row>
    <row r="53" spans="1:19 1028:1028" ht="40.5" customHeight="1">
      <c r="A53" s="37">
        <v>13</v>
      </c>
      <c r="B53" s="4" t="s">
        <v>226</v>
      </c>
      <c r="C53" s="29" t="s">
        <v>204</v>
      </c>
      <c r="D53" s="25">
        <v>7</v>
      </c>
      <c r="E53" s="4">
        <v>3600</v>
      </c>
      <c r="F53" s="4">
        <v>0</v>
      </c>
      <c r="G53" s="25">
        <v>2</v>
      </c>
      <c r="H53" s="25">
        <v>2</v>
      </c>
      <c r="I53" s="25" t="s">
        <v>72</v>
      </c>
      <c r="J53" s="25">
        <v>13410</v>
      </c>
      <c r="K53" s="25">
        <v>4000</v>
      </c>
      <c r="L53" s="25">
        <v>3</v>
      </c>
      <c r="M53" s="25">
        <v>0.9</v>
      </c>
      <c r="N53" s="25">
        <v>0</v>
      </c>
      <c r="O53" s="25">
        <v>0</v>
      </c>
      <c r="P53" s="25">
        <v>0</v>
      </c>
      <c r="Q53" s="25">
        <v>0</v>
      </c>
      <c r="R53" s="25">
        <v>7.9</v>
      </c>
    </row>
    <row r="54" spans="1:19 1028:1028" ht="40.5" customHeight="1">
      <c r="A54" s="37">
        <v>16</v>
      </c>
      <c r="B54" s="4" t="s">
        <v>231</v>
      </c>
      <c r="C54" s="4" t="s">
        <v>232</v>
      </c>
      <c r="D54" s="34">
        <v>9</v>
      </c>
      <c r="E54" s="4">
        <v>3000</v>
      </c>
      <c r="F54" s="4">
        <v>455</v>
      </c>
      <c r="G54" s="34">
        <v>2</v>
      </c>
      <c r="H54" s="34">
        <v>2</v>
      </c>
      <c r="I54" s="34" t="s">
        <v>72</v>
      </c>
      <c r="J54" s="34">
        <v>13889</v>
      </c>
      <c r="K54" s="34">
        <v>4000</v>
      </c>
      <c r="L54" s="34">
        <v>3</v>
      </c>
      <c r="M54" s="34">
        <v>0.86399999999999999</v>
      </c>
      <c r="N54" s="34">
        <v>0</v>
      </c>
      <c r="O54" s="34">
        <v>0</v>
      </c>
      <c r="P54" s="34">
        <v>0</v>
      </c>
      <c r="Q54" s="34">
        <v>0</v>
      </c>
      <c r="R54" s="25">
        <v>7.8639999999999999</v>
      </c>
    </row>
    <row r="55" spans="1:19 1028:1028" ht="40.5" customHeight="1">
      <c r="A55" s="37">
        <v>32</v>
      </c>
      <c r="B55" s="4" t="s">
        <v>266</v>
      </c>
      <c r="C55" s="4" t="s">
        <v>267</v>
      </c>
      <c r="D55" s="25">
        <v>2</v>
      </c>
      <c r="E55" s="4">
        <v>3500</v>
      </c>
      <c r="F55" s="24">
        <v>910</v>
      </c>
      <c r="G55" s="25">
        <v>2</v>
      </c>
      <c r="H55" s="25">
        <v>1</v>
      </c>
      <c r="I55" s="25" t="s">
        <v>78</v>
      </c>
      <c r="J55" s="25">
        <v>16005</v>
      </c>
      <c r="K55" s="25">
        <v>2500</v>
      </c>
      <c r="L55" s="25">
        <v>3</v>
      </c>
      <c r="M55" s="25">
        <v>1.764</v>
      </c>
      <c r="N55" s="25">
        <v>0</v>
      </c>
      <c r="O55" s="25">
        <v>0</v>
      </c>
      <c r="P55" s="25">
        <v>0</v>
      </c>
      <c r="Q55" s="25">
        <v>0</v>
      </c>
      <c r="R55" s="34">
        <v>7.7640000000000002</v>
      </c>
    </row>
    <row r="56" spans="1:19 1028:1028" ht="40.5" customHeight="1">
      <c r="A56" s="37">
        <v>18</v>
      </c>
      <c r="B56" s="4" t="s">
        <v>235</v>
      </c>
      <c r="C56" s="4" t="s">
        <v>236</v>
      </c>
      <c r="D56" s="34">
        <v>2</v>
      </c>
      <c r="E56" s="4">
        <v>3000</v>
      </c>
      <c r="F56" s="4">
        <v>1365</v>
      </c>
      <c r="G56" s="34">
        <v>2</v>
      </c>
      <c r="H56" s="34">
        <v>1</v>
      </c>
      <c r="I56" s="34" t="s">
        <v>78</v>
      </c>
      <c r="J56" s="34">
        <v>12800</v>
      </c>
      <c r="K56" s="34">
        <v>2500</v>
      </c>
      <c r="L56" s="34">
        <v>3</v>
      </c>
      <c r="M56" s="34">
        <v>1.746</v>
      </c>
      <c r="N56" s="34">
        <v>0</v>
      </c>
      <c r="O56" s="34">
        <v>0</v>
      </c>
      <c r="P56" s="34">
        <v>0</v>
      </c>
      <c r="Q56" s="34">
        <v>0</v>
      </c>
      <c r="R56" s="25">
        <v>7.7460000000000004</v>
      </c>
    </row>
    <row r="57" spans="1:19 1028:1028" ht="40.5" customHeight="1">
      <c r="A57" s="37">
        <v>44</v>
      </c>
      <c r="B57" s="4" t="s">
        <v>294</v>
      </c>
      <c r="C57" s="4" t="s">
        <v>295</v>
      </c>
      <c r="D57" s="34">
        <v>10</v>
      </c>
      <c r="E57" s="4">
        <v>3000</v>
      </c>
      <c r="F57" s="4">
        <v>1365</v>
      </c>
      <c r="G57" s="34">
        <v>2</v>
      </c>
      <c r="H57" s="34">
        <v>1</v>
      </c>
      <c r="I57" s="34" t="s">
        <v>78</v>
      </c>
      <c r="J57" s="34">
        <v>8000</v>
      </c>
      <c r="K57" s="34">
        <v>2500</v>
      </c>
      <c r="L57" s="25">
        <v>3</v>
      </c>
      <c r="M57" s="25">
        <v>1.746</v>
      </c>
      <c r="N57" s="25">
        <v>0</v>
      </c>
      <c r="O57" s="25">
        <v>0</v>
      </c>
      <c r="P57" s="25">
        <v>0</v>
      </c>
      <c r="Q57" s="25">
        <v>0</v>
      </c>
      <c r="R57" s="25">
        <v>7.7460000000000004</v>
      </c>
    </row>
    <row r="58" spans="1:19 1028:1028" ht="40.5" customHeight="1">
      <c r="A58" s="37">
        <v>42</v>
      </c>
      <c r="B58" s="4" t="s">
        <v>290</v>
      </c>
      <c r="C58" s="89" t="s">
        <v>291</v>
      </c>
      <c r="D58" s="34">
        <v>5</v>
      </c>
      <c r="E58" s="4">
        <v>2000</v>
      </c>
      <c r="F58" s="24">
        <v>455</v>
      </c>
      <c r="G58" s="34">
        <v>2</v>
      </c>
      <c r="H58" s="34">
        <v>2</v>
      </c>
      <c r="I58" s="34" t="s">
        <v>72</v>
      </c>
      <c r="J58" s="34">
        <v>7000</v>
      </c>
      <c r="K58" s="34">
        <v>3500</v>
      </c>
      <c r="L58" s="25">
        <v>3</v>
      </c>
      <c r="M58" s="25">
        <v>0.70099999999999996</v>
      </c>
      <c r="N58" s="25">
        <v>0</v>
      </c>
      <c r="O58" s="25">
        <v>0</v>
      </c>
      <c r="P58" s="25">
        <v>0</v>
      </c>
      <c r="Q58" s="25">
        <v>0</v>
      </c>
      <c r="R58" s="25">
        <v>7.7009999999999996</v>
      </c>
    </row>
    <row r="59" spans="1:19 1028:1028" ht="40.5" customHeight="1">
      <c r="A59" s="37">
        <v>45</v>
      </c>
      <c r="B59" s="4" t="s">
        <v>296</v>
      </c>
      <c r="C59" s="4" t="s">
        <v>217</v>
      </c>
      <c r="D59" s="25">
        <v>6</v>
      </c>
      <c r="E59" s="4">
        <v>3000</v>
      </c>
      <c r="F59" s="4">
        <v>910</v>
      </c>
      <c r="G59" s="25">
        <v>2</v>
      </c>
      <c r="H59" s="25">
        <v>1</v>
      </c>
      <c r="I59" s="25" t="s">
        <v>78</v>
      </c>
      <c r="J59" s="25">
        <v>17870.400000000001</v>
      </c>
      <c r="K59" s="25">
        <v>2500</v>
      </c>
      <c r="L59" s="25">
        <v>3</v>
      </c>
      <c r="M59" s="25">
        <v>1.5640000000000001</v>
      </c>
      <c r="N59" s="25">
        <v>0</v>
      </c>
      <c r="O59" s="25">
        <v>0</v>
      </c>
      <c r="P59" s="25">
        <v>0</v>
      </c>
      <c r="Q59" s="25">
        <v>0</v>
      </c>
      <c r="R59" s="25">
        <v>7.5640000000000001</v>
      </c>
    </row>
    <row r="60" spans="1:19 1028:1028" ht="40.5" customHeight="1">
      <c r="A60" s="37">
        <v>14</v>
      </c>
      <c r="B60" s="4" t="s">
        <v>227</v>
      </c>
      <c r="C60" s="29" t="s">
        <v>228</v>
      </c>
      <c r="D60" s="25">
        <v>6</v>
      </c>
      <c r="E60" s="4">
        <v>1500</v>
      </c>
      <c r="F60" s="4">
        <v>910</v>
      </c>
      <c r="G60" s="25">
        <v>2</v>
      </c>
      <c r="H60" s="25">
        <v>1</v>
      </c>
      <c r="I60" s="25" t="s">
        <v>72</v>
      </c>
      <c r="J60" s="25">
        <v>6500</v>
      </c>
      <c r="K60" s="25">
        <v>3250</v>
      </c>
      <c r="L60" s="25">
        <v>3</v>
      </c>
      <c r="M60" s="34">
        <v>0.74199999999999999</v>
      </c>
      <c r="N60" s="34">
        <v>0</v>
      </c>
      <c r="O60" s="34">
        <v>0</v>
      </c>
      <c r="P60" s="34">
        <v>0</v>
      </c>
      <c r="Q60" s="34">
        <v>0</v>
      </c>
      <c r="R60" s="25">
        <v>6.742</v>
      </c>
    </row>
    <row r="61" spans="1:19 1028:1028" ht="40.5" customHeight="1">
      <c r="A61" s="37">
        <v>8</v>
      </c>
      <c r="B61" s="4" t="s">
        <v>216</v>
      </c>
      <c r="C61" s="29" t="s">
        <v>217</v>
      </c>
      <c r="D61" s="25">
        <v>4</v>
      </c>
      <c r="E61" s="4">
        <v>2000</v>
      </c>
      <c r="F61" s="24">
        <v>455</v>
      </c>
      <c r="G61" s="25">
        <v>2</v>
      </c>
      <c r="H61" s="25">
        <v>1</v>
      </c>
      <c r="I61" s="25" t="s">
        <v>72</v>
      </c>
      <c r="J61" s="25">
        <v>11800</v>
      </c>
      <c r="K61" s="25">
        <v>4000</v>
      </c>
      <c r="L61" s="25">
        <v>3</v>
      </c>
      <c r="M61" s="25">
        <v>0.61399999999999999</v>
      </c>
      <c r="N61" s="25">
        <v>0</v>
      </c>
      <c r="O61" s="25">
        <v>0</v>
      </c>
      <c r="P61" s="25">
        <v>0</v>
      </c>
      <c r="Q61" s="25">
        <v>0</v>
      </c>
      <c r="R61" s="25">
        <v>6.6139999999999999</v>
      </c>
    </row>
    <row r="62" spans="1:19 1028:1028" ht="40.5" customHeight="1">
      <c r="A62" s="37">
        <v>39</v>
      </c>
      <c r="B62" s="4" t="s">
        <v>284</v>
      </c>
      <c r="C62" s="4" t="s">
        <v>285</v>
      </c>
      <c r="D62" s="34" t="s">
        <v>102</v>
      </c>
      <c r="E62" s="4">
        <v>1500</v>
      </c>
      <c r="F62" s="4">
        <v>455</v>
      </c>
      <c r="G62" s="25">
        <v>2</v>
      </c>
      <c r="H62" s="25">
        <v>1</v>
      </c>
      <c r="I62" s="25" t="s">
        <v>72</v>
      </c>
      <c r="J62" s="25">
        <v>10000</v>
      </c>
      <c r="K62" s="25">
        <v>4000</v>
      </c>
      <c r="L62" s="25">
        <v>3</v>
      </c>
      <c r="M62" s="25">
        <v>0.48899999999999999</v>
      </c>
      <c r="N62" s="25">
        <v>0</v>
      </c>
      <c r="O62" s="25">
        <v>0</v>
      </c>
      <c r="P62" s="25">
        <v>0</v>
      </c>
      <c r="Q62" s="25">
        <v>0</v>
      </c>
      <c r="R62" s="25">
        <v>6.4889999999999999</v>
      </c>
    </row>
    <row r="63" spans="1:19 1028:1028" ht="40.5" customHeight="1">
      <c r="A63" s="37">
        <v>1</v>
      </c>
      <c r="B63" s="4" t="s">
        <v>203</v>
      </c>
      <c r="C63" s="29" t="s">
        <v>204</v>
      </c>
      <c r="D63" s="34">
        <v>14</v>
      </c>
      <c r="E63" s="4">
        <v>1500</v>
      </c>
      <c r="F63" s="4">
        <v>0</v>
      </c>
      <c r="G63" s="34">
        <v>2</v>
      </c>
      <c r="H63" s="34">
        <v>1</v>
      </c>
      <c r="I63" s="34" t="s">
        <v>72</v>
      </c>
      <c r="J63" s="34">
        <v>9260</v>
      </c>
      <c r="K63" s="34">
        <v>4000</v>
      </c>
      <c r="L63" s="25">
        <v>3</v>
      </c>
      <c r="M63" s="25">
        <v>0.375</v>
      </c>
      <c r="N63" s="25">
        <v>0</v>
      </c>
      <c r="O63" s="25">
        <v>0</v>
      </c>
      <c r="P63" s="25">
        <v>0</v>
      </c>
      <c r="Q63" s="25">
        <v>0</v>
      </c>
      <c r="R63" s="25">
        <v>6.375</v>
      </c>
    </row>
    <row r="64" spans="1:19 1028:1028" ht="40.5" customHeight="1">
      <c r="A64" s="37">
        <v>23</v>
      </c>
      <c r="B64" s="4" t="s">
        <v>254</v>
      </c>
      <c r="C64" s="4" t="s">
        <v>250</v>
      </c>
      <c r="D64" s="34"/>
      <c r="E64" s="4">
        <v>4500</v>
      </c>
      <c r="F64" s="4">
        <v>910</v>
      </c>
      <c r="G64" s="34">
        <v>0</v>
      </c>
      <c r="H64" s="34">
        <v>1</v>
      </c>
      <c r="I64" s="34" t="s">
        <v>78</v>
      </c>
      <c r="J64" s="34">
        <v>10000</v>
      </c>
      <c r="K64" s="34">
        <v>2500</v>
      </c>
      <c r="L64" s="34">
        <v>3</v>
      </c>
      <c r="M64" s="34">
        <v>2.1640000000000001</v>
      </c>
      <c r="N64" s="34">
        <v>0</v>
      </c>
      <c r="O64" s="34">
        <v>0</v>
      </c>
      <c r="P64" s="34">
        <v>0</v>
      </c>
      <c r="Q64" s="34">
        <v>0</v>
      </c>
      <c r="R64" s="34">
        <v>6.1639999999999997</v>
      </c>
    </row>
    <row r="65" spans="1:1028" ht="40.5" customHeight="1">
      <c r="A65" s="37">
        <v>5</v>
      </c>
      <c r="B65" s="4" t="s">
        <v>209</v>
      </c>
      <c r="C65" s="29" t="s">
        <v>210</v>
      </c>
      <c r="D65" s="34">
        <v>1</v>
      </c>
      <c r="E65" s="4">
        <v>3000</v>
      </c>
      <c r="F65" s="24">
        <v>682.5</v>
      </c>
      <c r="G65" s="34">
        <v>0</v>
      </c>
      <c r="H65" s="34">
        <v>1</v>
      </c>
      <c r="I65" s="34" t="s">
        <v>78</v>
      </c>
      <c r="J65" s="34">
        <v>13703.7</v>
      </c>
      <c r="K65" s="34">
        <v>2500</v>
      </c>
      <c r="L65" s="25">
        <v>3</v>
      </c>
      <c r="M65" s="25">
        <v>1.4730000000000001</v>
      </c>
      <c r="N65" s="25">
        <v>0</v>
      </c>
      <c r="O65" s="25">
        <v>0</v>
      </c>
      <c r="P65" s="25">
        <v>0</v>
      </c>
      <c r="Q65" s="25">
        <v>0</v>
      </c>
      <c r="R65" s="25">
        <v>5.4729999999999999</v>
      </c>
    </row>
    <row r="66" spans="1:1028" ht="40.5" customHeight="1">
      <c r="A66" s="37"/>
      <c r="B66" s="4"/>
      <c r="C66" s="4"/>
      <c r="D66" s="34"/>
      <c r="E66" s="73">
        <v>177400</v>
      </c>
      <c r="F66" s="131" t="s">
        <v>298</v>
      </c>
      <c r="G66" s="34"/>
      <c r="H66" s="79">
        <f>SUM(H6:H65)</f>
        <v>98</v>
      </c>
      <c r="I66" s="34"/>
      <c r="J66" s="79">
        <v>627209.69999999995</v>
      </c>
      <c r="K66" s="79">
        <f>SUM(K6:K65)</f>
        <v>209853.5</v>
      </c>
      <c r="L66" s="25"/>
      <c r="M66" s="25"/>
      <c r="N66" s="25"/>
      <c r="O66" s="25"/>
      <c r="P66" s="25"/>
      <c r="Q66" s="25"/>
      <c r="R66" s="25"/>
    </row>
    <row r="67" spans="1:1028" ht="15">
      <c r="A67" s="132"/>
      <c r="B67" s="133"/>
      <c r="C67" s="132"/>
      <c r="D67" s="132"/>
      <c r="E67" s="134"/>
      <c r="F67" s="135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6"/>
    </row>
    <row r="68" spans="1:1028" ht="192" customHeight="1">
      <c r="A68" s="199" t="s">
        <v>58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37"/>
      <c r="O68" s="137"/>
      <c r="P68" s="137"/>
      <c r="Q68" s="137"/>
      <c r="R68" s="25"/>
    </row>
    <row r="69" spans="1:1028" s="51" customFormat="1" ht="48" customHeight="1">
      <c r="A69" s="16"/>
      <c r="B69" s="69" t="s">
        <v>10</v>
      </c>
      <c r="C69" s="208"/>
      <c r="D69" s="209"/>
      <c r="E69" s="70" t="s">
        <v>11</v>
      </c>
      <c r="F69" s="210"/>
      <c r="G69" s="211"/>
      <c r="H69" s="211"/>
      <c r="I69" s="211"/>
      <c r="J69" s="211"/>
      <c r="K69" s="212"/>
      <c r="L69" s="69" t="s">
        <v>13</v>
      </c>
      <c r="M69" s="71"/>
      <c r="N69" s="213"/>
      <c r="O69" s="214"/>
      <c r="P69" s="214"/>
      <c r="Q69" s="214"/>
      <c r="R69" s="21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</row>
    <row r="70" spans="1:1028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65"/>
    </row>
    <row r="71" spans="1:1028">
      <c r="A71" s="7"/>
      <c r="B71" s="7"/>
      <c r="C71" s="3"/>
      <c r="D71" s="8"/>
      <c r="E71" s="8"/>
      <c r="F71" s="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21"/>
    </row>
    <row r="72" spans="1:1028">
      <c r="A72" s="7"/>
      <c r="B72" s="7"/>
      <c r="C72" s="3"/>
      <c r="D72" s="8"/>
      <c r="E72" s="8"/>
      <c r="F72" s="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21"/>
    </row>
    <row r="73" spans="1:1028">
      <c r="A73" s="7"/>
      <c r="B73" s="7"/>
      <c r="C73" s="3"/>
      <c r="D73" s="8"/>
      <c r="E73" s="8"/>
      <c r="F73" s="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25"/>
    </row>
    <row r="74" spans="1:1028">
      <c r="A74" s="7"/>
      <c r="B74" s="7"/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25"/>
    </row>
    <row r="75" spans="1:1028" s="5" customFormat="1">
      <c r="A75" s="7"/>
      <c r="B75" s="52"/>
      <c r="C75" s="12"/>
      <c r="D75" s="52"/>
      <c r="E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34"/>
      <c r="AMN75" s="49"/>
    </row>
    <row r="76" spans="1:1028" s="5" customFormat="1">
      <c r="A76" s="52"/>
      <c r="B76" s="52"/>
      <c r="C76" s="1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25"/>
      <c r="AMN76" s="49"/>
    </row>
    <row r="77" spans="1:1028" s="5" customFormat="1">
      <c r="A77" s="49"/>
      <c r="B77" s="49"/>
      <c r="C77" s="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25"/>
      <c r="AMN77" s="49"/>
    </row>
    <row r="78" spans="1:1028" s="5" customFormat="1">
      <c r="A78" s="49"/>
      <c r="B78" s="49"/>
      <c r="C78" s="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7"/>
      <c r="AMN78" s="49"/>
    </row>
    <row r="79" spans="1:1028" s="5" customFormat="1" ht="15.75">
      <c r="A79" s="49"/>
      <c r="B79" s="49"/>
      <c r="C79" s="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130"/>
      <c r="AMN79" s="49"/>
    </row>
    <row r="80" spans="1:1028" s="5" customFormat="1">
      <c r="A80" s="49"/>
      <c r="B80" s="49"/>
      <c r="C80" s="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14"/>
      <c r="AMN80" s="49"/>
    </row>
    <row r="81" spans="1:18 1028:1028" s="5" customFormat="1">
      <c r="A81" s="49"/>
      <c r="B81" s="49"/>
      <c r="C81" s="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16"/>
      <c r="AMN81" s="49"/>
    </row>
    <row r="82" spans="1:18 1028:1028" s="5" customFormat="1">
      <c r="A82" s="49"/>
      <c r="B82" s="49"/>
      <c r="C82" s="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126"/>
      <c r="AMN82" s="49"/>
    </row>
    <row r="83" spans="1:18 1028:1028" s="5" customFormat="1">
      <c r="A83" s="49"/>
      <c r="B83" s="49"/>
      <c r="C83" s="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127"/>
      <c r="AMN83" s="49"/>
    </row>
    <row r="84" spans="1:18 1028:1028" s="5" customFormat="1">
      <c r="A84" s="49"/>
      <c r="B84" s="49"/>
      <c r="C84" s="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128"/>
      <c r="AMN84" s="49"/>
    </row>
    <row r="85" spans="1:18 1028:1028" s="5" customFormat="1">
      <c r="A85" s="49"/>
      <c r="B85" s="49"/>
      <c r="C85" s="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AMN85" s="49"/>
    </row>
    <row r="86" spans="1:18 1028:1028" s="5" customFormat="1">
      <c r="A86" s="49"/>
      <c r="B86" s="49"/>
      <c r="C86" s="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7"/>
      <c r="AMN86" s="49"/>
    </row>
    <row r="87" spans="1:18 1028:1028" s="5" customFormat="1">
      <c r="A87" s="49"/>
      <c r="B87" s="49"/>
      <c r="C87" s="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7"/>
      <c r="AMN87" s="49"/>
    </row>
    <row r="88" spans="1:18 1028:1028" s="5" customFormat="1">
      <c r="A88" s="49"/>
      <c r="B88" s="49"/>
      <c r="C88" s="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7"/>
      <c r="AMN88" s="49"/>
    </row>
    <row r="89" spans="1:18 1028:1028" s="5" customFormat="1">
      <c r="A89" s="49"/>
      <c r="B89" s="49"/>
      <c r="C89" s="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7"/>
      <c r="AMN89" s="49"/>
    </row>
    <row r="90" spans="1:18 1028:1028" s="5" customFormat="1">
      <c r="A90" s="49"/>
      <c r="B90" s="49"/>
      <c r="C90" s="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52"/>
      <c r="AMN90" s="49"/>
    </row>
    <row r="91" spans="1:18 1028:1028" s="5" customFormat="1">
      <c r="A91" s="49"/>
      <c r="B91" s="49"/>
      <c r="C91" s="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2"/>
      <c r="AMN91" s="49"/>
    </row>
    <row r="92" spans="1:18 1028:1028" s="5" customFormat="1">
      <c r="A92" s="49"/>
      <c r="B92" s="49"/>
      <c r="C92" s="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2"/>
      <c r="AMN92" s="49"/>
    </row>
    <row r="93" spans="1:18 1028:1028" s="5" customFormat="1">
      <c r="A93" s="49"/>
      <c r="B93" s="49"/>
      <c r="C93" s="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2"/>
      <c r="AMN93" s="49"/>
    </row>
    <row r="94" spans="1:18 1028:1028" s="5" customFormat="1">
      <c r="A94" s="49"/>
      <c r="B94" s="49"/>
      <c r="C94" s="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52"/>
      <c r="AMN94" s="49"/>
    </row>
    <row r="95" spans="1:18 1028:1028" s="5" customFormat="1">
      <c r="A95" s="49"/>
      <c r="B95" s="49"/>
      <c r="C95" s="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2"/>
      <c r="AMN95" s="49"/>
    </row>
    <row r="96" spans="1:18 1028:1028" s="5" customFormat="1">
      <c r="A96" s="49"/>
      <c r="B96" s="49"/>
      <c r="C96" s="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52"/>
      <c r="AMN96" s="49"/>
    </row>
    <row r="97" spans="1:18 1028:1028" s="5" customFormat="1">
      <c r="A97" s="49"/>
      <c r="B97" s="49"/>
      <c r="C97" s="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2"/>
      <c r="AMN97" s="49"/>
    </row>
    <row r="98" spans="1:18 1028:1028" s="5" customFormat="1">
      <c r="A98" s="49"/>
      <c r="B98" s="49"/>
      <c r="C98" s="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2"/>
      <c r="AMN98" s="49"/>
    </row>
    <row r="99" spans="1:18 1028:1028" s="5" customFormat="1">
      <c r="A99" s="49"/>
      <c r="B99" s="49"/>
      <c r="C99" s="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52"/>
      <c r="AMN99" s="49"/>
    </row>
    <row r="100" spans="1:18 1028:1028" s="5" customFormat="1">
      <c r="A100" s="49"/>
      <c r="B100" s="49"/>
      <c r="C100" s="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2"/>
      <c r="AMN100" s="49"/>
    </row>
    <row r="101" spans="1:18 1028:1028" s="5" customFormat="1">
      <c r="A101" s="49"/>
      <c r="B101" s="49"/>
      <c r="C101" s="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52"/>
      <c r="AMN101" s="49"/>
    </row>
    <row r="102" spans="1:18 1028:1028" s="5" customFormat="1">
      <c r="A102" s="49"/>
      <c r="B102" s="49"/>
      <c r="C102" s="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52"/>
      <c r="AMN102" s="49"/>
    </row>
    <row r="103" spans="1:18 1028:1028" s="5" customFormat="1">
      <c r="A103" s="49"/>
      <c r="B103" s="49"/>
      <c r="C103" s="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52"/>
      <c r="AMN103" s="49"/>
    </row>
    <row r="104" spans="1:18 1028:1028" s="5" customFormat="1">
      <c r="A104" s="49"/>
      <c r="B104" s="49"/>
      <c r="C104" s="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2"/>
      <c r="AMN104" s="49"/>
    </row>
    <row r="105" spans="1:18 1028:1028" s="5" customFormat="1">
      <c r="A105" s="49"/>
      <c r="B105" s="49"/>
      <c r="C105" s="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52"/>
      <c r="AMN105" s="49"/>
    </row>
    <row r="106" spans="1:18 1028:1028" s="5" customFormat="1">
      <c r="A106" s="49"/>
      <c r="B106" s="49"/>
      <c r="C106" s="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2"/>
      <c r="AMN106" s="49"/>
    </row>
    <row r="107" spans="1:18 1028:1028" s="5" customFormat="1">
      <c r="A107" s="49"/>
      <c r="B107" s="49"/>
      <c r="C107" s="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2"/>
      <c r="AMN107" s="49"/>
    </row>
    <row r="108" spans="1:18 1028:1028" s="5" customFormat="1">
      <c r="A108" s="49"/>
      <c r="B108" s="49"/>
      <c r="C108" s="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2"/>
      <c r="AMN108" s="49"/>
    </row>
    <row r="109" spans="1:18 1028:1028" s="5" customFormat="1">
      <c r="A109" s="49"/>
      <c r="B109" s="49"/>
      <c r="C109" s="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2"/>
      <c r="AMN109" s="49"/>
    </row>
    <row r="110" spans="1:18 1028:1028" s="5" customFormat="1">
      <c r="A110" s="49"/>
      <c r="B110" s="49"/>
      <c r="C110" s="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2"/>
      <c r="AMN110" s="49"/>
    </row>
    <row r="111" spans="1:18 1028:1028" s="5" customFormat="1">
      <c r="A111" s="49"/>
      <c r="B111" s="49"/>
      <c r="C111" s="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2"/>
      <c r="AMN111" s="49"/>
    </row>
    <row r="112" spans="1:18 1028:1028" s="5" customFormat="1">
      <c r="A112" s="49"/>
      <c r="B112" s="49"/>
      <c r="C112" s="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2"/>
      <c r="AMN112" s="49"/>
    </row>
    <row r="113" spans="1:18 1028:1028" s="5" customFormat="1">
      <c r="A113" s="49"/>
      <c r="B113" s="49"/>
      <c r="C113" s="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2"/>
      <c r="AMN113" s="49"/>
    </row>
    <row r="114" spans="1:18 1028:1028" s="5" customFormat="1">
      <c r="A114" s="49"/>
      <c r="B114" s="49"/>
      <c r="C114" s="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2"/>
      <c r="AMN114" s="49"/>
    </row>
    <row r="115" spans="1:18 1028:1028" s="5" customFormat="1">
      <c r="A115" s="49"/>
      <c r="B115" s="49"/>
      <c r="C115" s="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2"/>
      <c r="AMN115" s="49"/>
    </row>
    <row r="116" spans="1:18 1028:1028" s="5" customFormat="1">
      <c r="A116" s="49"/>
      <c r="B116" s="49"/>
      <c r="C116" s="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2"/>
      <c r="AMN116" s="49"/>
    </row>
    <row r="117" spans="1:18 1028:1028" s="5" customFormat="1">
      <c r="A117" s="49"/>
      <c r="B117" s="49"/>
      <c r="C117" s="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2"/>
      <c r="AMN117" s="49"/>
    </row>
    <row r="118" spans="1:18 1028:1028" s="5" customFormat="1">
      <c r="A118" s="49"/>
      <c r="B118" s="49"/>
      <c r="C118" s="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2"/>
      <c r="AMN118" s="49"/>
    </row>
    <row r="119" spans="1:18 1028:1028" s="5" customFormat="1">
      <c r="A119" s="49"/>
      <c r="B119" s="49"/>
      <c r="C119" s="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2"/>
      <c r="AMN119" s="49"/>
    </row>
    <row r="120" spans="1:18 1028:1028" s="5" customFormat="1">
      <c r="A120" s="49"/>
      <c r="B120" s="49"/>
      <c r="C120" s="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2"/>
      <c r="AMN120" s="49"/>
    </row>
    <row r="121" spans="1:18 1028:1028" s="5" customFormat="1">
      <c r="A121" s="49"/>
      <c r="B121" s="49"/>
      <c r="C121" s="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2"/>
      <c r="AMN121" s="49"/>
    </row>
    <row r="122" spans="1:18 1028:1028" s="5" customFormat="1">
      <c r="A122" s="49"/>
      <c r="B122" s="49"/>
      <c r="C122" s="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2"/>
      <c r="AMN122" s="49"/>
    </row>
    <row r="123" spans="1:18 1028:1028" s="5" customFormat="1">
      <c r="A123" s="49"/>
      <c r="B123" s="49"/>
      <c r="C123" s="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2"/>
      <c r="AMN123" s="49"/>
    </row>
    <row r="124" spans="1:18 1028:1028" s="5" customFormat="1">
      <c r="A124" s="49"/>
      <c r="B124" s="49"/>
      <c r="C124" s="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52"/>
      <c r="AMN124" s="49"/>
    </row>
    <row r="125" spans="1:18 1028:1028" s="5" customFormat="1">
      <c r="A125" s="49"/>
      <c r="B125" s="49"/>
      <c r="C125" s="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2"/>
      <c r="AMN125" s="49"/>
    </row>
    <row r="126" spans="1:18 1028:1028" s="5" customFormat="1">
      <c r="A126" s="49"/>
      <c r="B126" s="49"/>
      <c r="C126" s="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52"/>
      <c r="AMN126" s="49"/>
    </row>
    <row r="127" spans="1:18 1028:1028" s="5" customFormat="1">
      <c r="A127" s="49"/>
      <c r="B127" s="49"/>
      <c r="C127" s="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52"/>
      <c r="AMN127" s="49"/>
    </row>
    <row r="128" spans="1:18 1028:1028" s="5" customFormat="1">
      <c r="A128" s="49"/>
      <c r="B128" s="49"/>
      <c r="C128" s="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52"/>
      <c r="AMN128" s="49"/>
    </row>
    <row r="129" spans="1:18 1028:1028" s="5" customFormat="1">
      <c r="A129" s="49"/>
      <c r="B129" s="49"/>
      <c r="C129" s="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52"/>
      <c r="AMN129" s="49"/>
    </row>
    <row r="130" spans="1:18 1028:1028" s="5" customFormat="1">
      <c r="A130" s="49"/>
      <c r="B130" s="49"/>
      <c r="C130" s="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2"/>
      <c r="AMN130" s="49"/>
    </row>
    <row r="131" spans="1:18 1028:1028" s="5" customFormat="1">
      <c r="A131" s="49"/>
      <c r="B131" s="49"/>
      <c r="C131" s="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52"/>
      <c r="AMN131" s="49"/>
    </row>
    <row r="132" spans="1:18 1028:1028" s="5" customFormat="1">
      <c r="A132" s="49"/>
      <c r="B132" s="49"/>
      <c r="C132" s="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2"/>
      <c r="AMN132" s="49"/>
    </row>
    <row r="133" spans="1:18 1028:1028" s="5" customFormat="1">
      <c r="A133" s="49"/>
      <c r="B133" s="49"/>
      <c r="C133" s="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52"/>
      <c r="AMN133" s="49"/>
    </row>
    <row r="134" spans="1:18 1028:1028" s="5" customFormat="1">
      <c r="A134" s="49"/>
      <c r="B134" s="49"/>
      <c r="C134" s="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2"/>
      <c r="AMN134" s="49"/>
    </row>
    <row r="135" spans="1:18 1028:1028" s="5" customFormat="1">
      <c r="A135" s="49"/>
      <c r="B135" s="49"/>
      <c r="C135" s="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52"/>
      <c r="AMN135" s="49"/>
    </row>
    <row r="136" spans="1:18 1028:1028" s="5" customFormat="1">
      <c r="A136" s="49"/>
      <c r="B136" s="49"/>
      <c r="C136" s="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2"/>
      <c r="AMN136" s="49"/>
    </row>
    <row r="137" spans="1:18 1028:1028" s="5" customFormat="1">
      <c r="A137" s="49"/>
      <c r="B137" s="49"/>
      <c r="C137" s="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52"/>
      <c r="AMN137" s="49"/>
    </row>
    <row r="138" spans="1:18 1028:1028" s="5" customFormat="1">
      <c r="A138" s="49"/>
      <c r="B138" s="49"/>
      <c r="C138" s="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2"/>
      <c r="AMN138" s="49"/>
    </row>
    <row r="139" spans="1:18 1028:1028" s="5" customFormat="1">
      <c r="A139" s="49"/>
      <c r="B139" s="49"/>
      <c r="C139" s="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52"/>
      <c r="AMN139" s="49"/>
    </row>
    <row r="140" spans="1:18 1028:1028" s="5" customFormat="1">
      <c r="A140" s="49"/>
      <c r="B140" s="49"/>
      <c r="C140" s="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52"/>
      <c r="AMN140" s="49"/>
    </row>
    <row r="141" spans="1:18 1028:1028" s="5" customFormat="1">
      <c r="A141" s="49"/>
      <c r="B141" s="49"/>
      <c r="C141" s="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52"/>
      <c r="AMN141" s="49"/>
    </row>
    <row r="142" spans="1:18 1028:1028" s="5" customFormat="1">
      <c r="B142" s="49"/>
      <c r="C142" s="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52"/>
      <c r="AMN142" s="49"/>
    </row>
    <row r="143" spans="1:18 1028:1028" s="5" customFormat="1">
      <c r="B143" s="49"/>
      <c r="C143" s="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52"/>
      <c r="AMN143" s="49"/>
    </row>
    <row r="144" spans="1:18 1028:1028" s="5" customFormat="1">
      <c r="B144" s="49"/>
      <c r="C144" s="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52"/>
      <c r="AMN144" s="49"/>
    </row>
    <row r="145" spans="2:18 1028:1028" s="5" customFormat="1">
      <c r="B145" s="49"/>
      <c r="C145" s="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52"/>
      <c r="AMN145" s="49"/>
    </row>
    <row r="146" spans="2:18 1028:1028" s="5" customFormat="1">
      <c r="C146" s="1"/>
      <c r="R146" s="52"/>
      <c r="AMN146" s="49"/>
    </row>
    <row r="147" spans="2:18 1028:1028" s="5" customFormat="1">
      <c r="C147" s="1"/>
      <c r="R147" s="52"/>
      <c r="AMN147" s="49"/>
    </row>
    <row r="148" spans="2:18 1028:1028" s="5" customFormat="1">
      <c r="C148" s="1"/>
      <c r="R148" s="52"/>
      <c r="AMN148" s="49"/>
    </row>
    <row r="149" spans="2:18 1028:1028" s="5" customFormat="1">
      <c r="C149" s="1"/>
      <c r="R149" s="52"/>
      <c r="AMN149" s="49"/>
    </row>
    <row r="150" spans="2:18 1028:1028" s="5" customFormat="1">
      <c r="C150" s="1"/>
      <c r="R150" s="52"/>
      <c r="AMN150" s="49"/>
    </row>
    <row r="151" spans="2:18 1028:1028" s="5" customFormat="1">
      <c r="C151" s="1"/>
      <c r="R151" s="52"/>
      <c r="AMN151" s="49"/>
    </row>
    <row r="152" spans="2:18 1028:1028" s="5" customFormat="1">
      <c r="C152" s="1"/>
      <c r="R152" s="52"/>
      <c r="AMN152" s="49"/>
    </row>
    <row r="153" spans="2:18 1028:1028" s="5" customFormat="1">
      <c r="C153" s="1"/>
      <c r="R153" s="52"/>
      <c r="AMN153" s="49"/>
    </row>
    <row r="154" spans="2:18 1028:1028" s="5" customFormat="1">
      <c r="C154" s="1"/>
      <c r="R154" s="52"/>
      <c r="AMN154" s="49"/>
    </row>
    <row r="155" spans="2:18 1028:1028" s="5" customFormat="1">
      <c r="C155" s="1"/>
      <c r="R155" s="52"/>
      <c r="AMN155" s="49"/>
    </row>
    <row r="156" spans="2:18 1028:1028" s="5" customFormat="1">
      <c r="C156" s="1"/>
      <c r="R156" s="52"/>
      <c r="AMN156" s="49"/>
    </row>
    <row r="157" spans="2:18 1028:1028" s="5" customFormat="1">
      <c r="C157" s="1"/>
      <c r="R157" s="52"/>
      <c r="AMN157" s="49"/>
    </row>
    <row r="158" spans="2:18 1028:1028" s="5" customFormat="1">
      <c r="C158" s="1"/>
      <c r="R158" s="52"/>
      <c r="AMN158" s="49"/>
    </row>
    <row r="159" spans="2:18 1028:1028" s="5" customFormat="1">
      <c r="C159" s="1"/>
      <c r="R159" s="52"/>
      <c r="AMN159" s="49"/>
    </row>
    <row r="160" spans="2:18 1028:1028" s="5" customFormat="1">
      <c r="C160" s="1"/>
      <c r="R160" s="52"/>
      <c r="AMN160" s="49"/>
    </row>
    <row r="161" spans="3:18 1028:1028" s="5" customFormat="1">
      <c r="C161" s="1"/>
      <c r="R161" s="7"/>
      <c r="AMN161" s="49"/>
    </row>
    <row r="162" spans="3:18 1028:1028" s="5" customFormat="1">
      <c r="C162" s="1"/>
      <c r="R162" s="7"/>
      <c r="AMN162" s="49"/>
    </row>
    <row r="163" spans="3:18 1028:1028" s="5" customFormat="1">
      <c r="C163" s="1"/>
      <c r="R163" s="7"/>
      <c r="AMN163" s="49"/>
    </row>
    <row r="164" spans="3:18 1028:1028" s="5" customFormat="1">
      <c r="C164" s="1"/>
      <c r="R164" s="7"/>
      <c r="AMN164" s="49"/>
    </row>
    <row r="165" spans="3:18 1028:1028" s="5" customFormat="1">
      <c r="C165" s="1"/>
      <c r="R165" s="7"/>
      <c r="AMN165" s="49"/>
    </row>
    <row r="166" spans="3:18 1028:1028" s="5" customFormat="1">
      <c r="C166" s="1"/>
      <c r="R166" s="7"/>
      <c r="AMN166" s="49"/>
    </row>
    <row r="167" spans="3:18 1028:1028" s="5" customFormat="1">
      <c r="C167" s="1"/>
      <c r="R167" s="7"/>
      <c r="AMN167" s="49"/>
    </row>
    <row r="168" spans="3:18 1028:1028" s="5" customFormat="1">
      <c r="C168" s="1"/>
      <c r="R168" s="7"/>
      <c r="AMN168" s="49"/>
    </row>
    <row r="169" spans="3:18 1028:1028" s="5" customFormat="1">
      <c r="C169" s="1"/>
      <c r="R169" s="7"/>
      <c r="AMN169" s="49"/>
    </row>
    <row r="170" spans="3:18 1028:1028" s="5" customFormat="1">
      <c r="C170" s="1"/>
      <c r="R170" s="7"/>
      <c r="AMN170" s="49"/>
    </row>
    <row r="171" spans="3:18 1028:1028" s="5" customFormat="1">
      <c r="C171" s="1"/>
      <c r="R171" s="7"/>
      <c r="AMN171" s="49"/>
    </row>
    <row r="172" spans="3:18 1028:1028" s="5" customFormat="1">
      <c r="C172" s="1"/>
      <c r="R172" s="7"/>
      <c r="AMN172" s="49"/>
    </row>
    <row r="173" spans="3:18 1028:1028" s="5" customFormat="1">
      <c r="C173" s="1"/>
      <c r="R173" s="7"/>
      <c r="AMN173" s="49"/>
    </row>
    <row r="174" spans="3:18 1028:1028" s="5" customFormat="1">
      <c r="C174" s="1"/>
      <c r="R174" s="7"/>
      <c r="AMN174" s="49"/>
    </row>
    <row r="175" spans="3:18 1028:1028" s="5" customFormat="1">
      <c r="C175" s="1"/>
      <c r="R175" s="7"/>
      <c r="AMN175" s="49"/>
    </row>
    <row r="176" spans="3:18 1028:1028" s="5" customFormat="1">
      <c r="C176" s="1"/>
      <c r="R176" s="7"/>
      <c r="AMN176" s="49"/>
    </row>
    <row r="177" spans="3:18 1028:1028" s="5" customFormat="1">
      <c r="C177" s="1"/>
      <c r="R177" s="7"/>
      <c r="AMN177" s="49"/>
    </row>
    <row r="178" spans="3:18 1028:1028" s="5" customFormat="1">
      <c r="C178" s="1"/>
      <c r="R178" s="7"/>
      <c r="AMN178" s="49"/>
    </row>
    <row r="179" spans="3:18 1028:1028" s="5" customFormat="1">
      <c r="C179" s="1"/>
      <c r="R179" s="7"/>
      <c r="AMN179" s="49"/>
    </row>
    <row r="180" spans="3:18 1028:1028" s="5" customFormat="1">
      <c r="C180" s="1"/>
      <c r="R180" s="7"/>
      <c r="AMN180" s="49"/>
    </row>
    <row r="181" spans="3:18 1028:1028" s="5" customFormat="1">
      <c r="C181" s="1"/>
      <c r="R181" s="7"/>
      <c r="AMN181" s="49"/>
    </row>
    <row r="182" spans="3:18 1028:1028" s="5" customFormat="1">
      <c r="C182" s="1"/>
      <c r="R182" s="7"/>
      <c r="AMN182" s="49"/>
    </row>
    <row r="183" spans="3:18 1028:1028" s="5" customFormat="1">
      <c r="C183" s="1"/>
      <c r="R183" s="7"/>
      <c r="AMN183" s="49"/>
    </row>
    <row r="184" spans="3:18 1028:1028" s="5" customFormat="1">
      <c r="C184" s="1"/>
      <c r="R184" s="7"/>
      <c r="AMN184" s="49"/>
    </row>
    <row r="185" spans="3:18 1028:1028" s="5" customFormat="1">
      <c r="C185" s="1"/>
      <c r="R185" s="7"/>
      <c r="AMN185" s="49"/>
    </row>
    <row r="186" spans="3:18 1028:1028" s="5" customFormat="1">
      <c r="C186" s="1"/>
      <c r="R186" s="7"/>
      <c r="AMN186" s="49"/>
    </row>
    <row r="187" spans="3:18 1028:1028" s="5" customFormat="1">
      <c r="C187" s="1"/>
      <c r="R187" s="7"/>
      <c r="AMN187" s="49"/>
    </row>
    <row r="188" spans="3:18 1028:1028" s="5" customFormat="1">
      <c r="C188" s="1"/>
      <c r="R188" s="7"/>
      <c r="AMN188" s="49"/>
    </row>
    <row r="189" spans="3:18 1028:1028" s="5" customFormat="1">
      <c r="C189" s="1"/>
      <c r="R189" s="7"/>
      <c r="AMN189" s="49"/>
    </row>
    <row r="190" spans="3:18 1028:1028" s="5" customFormat="1">
      <c r="C190" s="1"/>
      <c r="R190" s="7"/>
      <c r="AMN190" s="49"/>
    </row>
    <row r="191" spans="3:18 1028:1028" s="5" customFormat="1">
      <c r="C191" s="1"/>
      <c r="R191" s="7"/>
      <c r="AMN191" s="49"/>
    </row>
    <row r="192" spans="3:18 1028:1028" s="5" customFormat="1">
      <c r="C192" s="1"/>
      <c r="R192" s="7"/>
      <c r="AMN192" s="49"/>
    </row>
    <row r="193" spans="3:18 1028:1028" s="5" customFormat="1">
      <c r="C193" s="1"/>
      <c r="R193" s="7"/>
      <c r="AMN193" s="49"/>
    </row>
    <row r="194" spans="3:18 1028:1028" s="5" customFormat="1">
      <c r="C194" s="1"/>
      <c r="R194" s="7"/>
      <c r="AMN194" s="49"/>
    </row>
    <row r="195" spans="3:18 1028:1028" s="5" customFormat="1">
      <c r="C195" s="1"/>
      <c r="R195" s="7"/>
      <c r="AMN195" s="49"/>
    </row>
    <row r="196" spans="3:18 1028:1028" s="5" customFormat="1">
      <c r="C196" s="1"/>
      <c r="R196" s="7"/>
      <c r="AMN196" s="49"/>
    </row>
    <row r="197" spans="3:18 1028:1028" s="5" customFormat="1">
      <c r="C197" s="1"/>
      <c r="R197" s="7"/>
      <c r="AMN197" s="49"/>
    </row>
    <row r="198" spans="3:18 1028:1028" s="5" customFormat="1">
      <c r="C198" s="1"/>
      <c r="R198" s="7"/>
      <c r="AMN198" s="49"/>
    </row>
    <row r="199" spans="3:18 1028:1028" s="5" customFormat="1">
      <c r="C199" s="1"/>
      <c r="R199" s="7"/>
      <c r="AMN199" s="49"/>
    </row>
    <row r="200" spans="3:18 1028:1028" s="5" customFormat="1">
      <c r="C200" s="1"/>
      <c r="R200" s="7"/>
      <c r="AMN200" s="49"/>
    </row>
    <row r="201" spans="3:18 1028:1028" s="5" customFormat="1">
      <c r="C201" s="1"/>
      <c r="R201" s="7"/>
      <c r="AMN201" s="49"/>
    </row>
    <row r="202" spans="3:18 1028:1028" s="5" customFormat="1">
      <c r="C202" s="1"/>
      <c r="R202" s="7"/>
      <c r="AMN202" s="49"/>
    </row>
    <row r="203" spans="3:18 1028:1028" s="5" customFormat="1">
      <c r="C203" s="1"/>
      <c r="R203" s="7"/>
      <c r="AMN203" s="49"/>
    </row>
    <row r="204" spans="3:18 1028:1028" s="5" customFormat="1">
      <c r="C204" s="1"/>
      <c r="R204" s="7"/>
      <c r="AMN204" s="49"/>
    </row>
    <row r="205" spans="3:18 1028:1028" s="5" customFormat="1">
      <c r="C205" s="1"/>
      <c r="R205" s="7"/>
      <c r="AMN205" s="49"/>
    </row>
    <row r="206" spans="3:18 1028:1028" s="5" customFormat="1">
      <c r="C206" s="1"/>
      <c r="R206" s="7"/>
      <c r="AMN206" s="49"/>
    </row>
    <row r="207" spans="3:18 1028:1028" s="5" customFormat="1">
      <c r="C207" s="1"/>
      <c r="R207" s="7"/>
      <c r="AMN207" s="49"/>
    </row>
    <row r="208" spans="3:18 1028:1028" s="5" customFormat="1">
      <c r="C208" s="1"/>
      <c r="R208" s="7"/>
      <c r="AMN208" s="49"/>
    </row>
    <row r="209" spans="3:18 1028:1028" s="5" customFormat="1">
      <c r="C209" s="1"/>
      <c r="R209" s="7"/>
      <c r="AMN209" s="49"/>
    </row>
    <row r="210" spans="3:18 1028:1028" s="5" customFormat="1">
      <c r="C210" s="1"/>
      <c r="R210" s="7"/>
      <c r="AMN210" s="49"/>
    </row>
    <row r="211" spans="3:18 1028:1028" s="5" customFormat="1">
      <c r="C211" s="1"/>
      <c r="R211" s="7"/>
      <c r="AMN211" s="49"/>
    </row>
    <row r="212" spans="3:18 1028:1028" s="5" customFormat="1">
      <c r="C212" s="1"/>
      <c r="R212" s="7"/>
      <c r="AMN212" s="49"/>
    </row>
    <row r="213" spans="3:18 1028:1028" s="5" customFormat="1">
      <c r="C213" s="1"/>
      <c r="R213" s="7"/>
      <c r="AMN213" s="49"/>
    </row>
    <row r="214" spans="3:18 1028:1028" s="5" customFormat="1">
      <c r="C214" s="1"/>
      <c r="R214" s="7"/>
      <c r="AMN214" s="49"/>
    </row>
    <row r="215" spans="3:18 1028:1028" s="5" customFormat="1">
      <c r="C215" s="1"/>
      <c r="R215" s="7"/>
      <c r="AMN215" s="49"/>
    </row>
    <row r="216" spans="3:18 1028:1028" s="5" customFormat="1">
      <c r="C216" s="1"/>
      <c r="R216" s="7"/>
      <c r="AMN216" s="49"/>
    </row>
    <row r="217" spans="3:18 1028:1028" s="5" customFormat="1">
      <c r="C217" s="1"/>
      <c r="R217" s="7"/>
      <c r="AMN217" s="49"/>
    </row>
    <row r="218" spans="3:18 1028:1028" s="5" customFormat="1">
      <c r="C218" s="1"/>
      <c r="R218" s="7"/>
      <c r="AMN218" s="49"/>
    </row>
    <row r="219" spans="3:18 1028:1028" s="5" customFormat="1">
      <c r="C219" s="1"/>
      <c r="R219" s="7"/>
      <c r="AMN219" s="49"/>
    </row>
    <row r="220" spans="3:18 1028:1028" s="5" customFormat="1">
      <c r="C220" s="1"/>
      <c r="R220" s="7"/>
      <c r="AMN220" s="49"/>
    </row>
    <row r="221" spans="3:18 1028:1028" s="5" customFormat="1">
      <c r="C221" s="1"/>
      <c r="R221" s="7"/>
      <c r="AMN221" s="49"/>
    </row>
    <row r="222" spans="3:18 1028:1028" s="5" customFormat="1">
      <c r="C222" s="1"/>
      <c r="R222" s="7"/>
      <c r="AMN222" s="49"/>
    </row>
    <row r="223" spans="3:18 1028:1028" s="5" customFormat="1">
      <c r="C223" s="1"/>
      <c r="R223" s="7"/>
      <c r="AMN223" s="49"/>
    </row>
    <row r="224" spans="3:18 1028:1028" s="5" customFormat="1">
      <c r="C224" s="1"/>
      <c r="R224" s="7"/>
      <c r="AMN224" s="49"/>
    </row>
    <row r="225" spans="3:18 1028:1028" s="5" customFormat="1">
      <c r="C225" s="1"/>
      <c r="R225" s="7"/>
      <c r="AMN225" s="49"/>
    </row>
    <row r="226" spans="3:18 1028:1028" s="5" customFormat="1">
      <c r="C226" s="1"/>
      <c r="R226" s="7"/>
      <c r="AMN226" s="49"/>
    </row>
    <row r="227" spans="3:18 1028:1028" s="5" customFormat="1">
      <c r="C227" s="1"/>
      <c r="R227" s="7"/>
      <c r="AMN227" s="49"/>
    </row>
    <row r="228" spans="3:18 1028:1028" s="5" customFormat="1">
      <c r="C228" s="1"/>
      <c r="R228" s="7"/>
      <c r="AMN228" s="49"/>
    </row>
    <row r="229" spans="3:18 1028:1028" s="5" customFormat="1">
      <c r="C229" s="1"/>
      <c r="R229" s="7"/>
      <c r="AMN229" s="49"/>
    </row>
    <row r="230" spans="3:18 1028:1028" s="5" customFormat="1">
      <c r="C230" s="1"/>
      <c r="R230" s="7"/>
      <c r="AMN230" s="49"/>
    </row>
    <row r="231" spans="3:18 1028:1028" s="5" customFormat="1">
      <c r="C231" s="1"/>
      <c r="R231" s="7"/>
      <c r="AMN231" s="49"/>
    </row>
    <row r="232" spans="3:18 1028:1028" s="5" customFormat="1">
      <c r="C232" s="1"/>
      <c r="R232" s="7"/>
      <c r="AMN232" s="49"/>
    </row>
    <row r="233" spans="3:18 1028:1028" s="5" customFormat="1">
      <c r="C233" s="1"/>
      <c r="R233" s="7"/>
      <c r="AMN233" s="49"/>
    </row>
    <row r="234" spans="3:18 1028:1028" s="5" customFormat="1">
      <c r="C234" s="1"/>
      <c r="R234" s="7"/>
      <c r="AMN234" s="49"/>
    </row>
    <row r="235" spans="3:18 1028:1028" s="5" customFormat="1">
      <c r="C235" s="1"/>
      <c r="R235" s="7"/>
      <c r="AMN235" s="49"/>
    </row>
    <row r="236" spans="3:18 1028:1028" s="5" customFormat="1">
      <c r="C236" s="1"/>
      <c r="R236" s="7"/>
      <c r="AMN236" s="49"/>
    </row>
    <row r="237" spans="3:18 1028:1028" s="5" customFormat="1">
      <c r="C237" s="1"/>
      <c r="R237" s="7"/>
      <c r="AMN237" s="49"/>
    </row>
    <row r="238" spans="3:18 1028:1028" s="5" customFormat="1">
      <c r="C238" s="1"/>
      <c r="R238" s="7"/>
      <c r="AMN238" s="49"/>
    </row>
    <row r="239" spans="3:18 1028:1028" s="5" customFormat="1">
      <c r="C239" s="1"/>
      <c r="R239" s="7"/>
      <c r="AMN239" s="49"/>
    </row>
    <row r="240" spans="3:18 1028:1028" s="5" customFormat="1">
      <c r="C240" s="1"/>
      <c r="R240" s="7"/>
      <c r="AMN240" s="49"/>
    </row>
    <row r="241" spans="3:18 1028:1028" s="5" customFormat="1">
      <c r="C241" s="1"/>
      <c r="R241" s="7"/>
      <c r="AMN241" s="49"/>
    </row>
    <row r="242" spans="3:18 1028:1028" s="5" customFormat="1">
      <c r="C242" s="1"/>
      <c r="R242" s="7"/>
      <c r="AMN242" s="49"/>
    </row>
    <row r="243" spans="3:18 1028:1028" s="5" customFormat="1">
      <c r="C243" s="1"/>
      <c r="R243" s="7"/>
      <c r="AMN243" s="49"/>
    </row>
    <row r="244" spans="3:18 1028:1028" s="5" customFormat="1">
      <c r="C244" s="1"/>
      <c r="R244" s="7"/>
      <c r="AMN244" s="49"/>
    </row>
    <row r="245" spans="3:18 1028:1028" s="5" customFormat="1">
      <c r="C245" s="1"/>
      <c r="R245" s="7"/>
      <c r="AMN245" s="49"/>
    </row>
    <row r="246" spans="3:18 1028:1028" s="5" customFormat="1">
      <c r="C246" s="1"/>
      <c r="R246" s="7"/>
      <c r="AMN246" s="49"/>
    </row>
    <row r="247" spans="3:18 1028:1028" s="5" customFormat="1">
      <c r="C247" s="1"/>
      <c r="R247" s="7"/>
      <c r="AMN247" s="49"/>
    </row>
    <row r="248" spans="3:18 1028:1028" s="5" customFormat="1">
      <c r="C248" s="1"/>
      <c r="R248" s="7"/>
      <c r="AMN248" s="49"/>
    </row>
    <row r="249" spans="3:18 1028:1028" s="5" customFormat="1">
      <c r="C249" s="1"/>
      <c r="R249" s="7"/>
      <c r="AMN249" s="49"/>
    </row>
    <row r="250" spans="3:18 1028:1028" s="5" customFormat="1">
      <c r="C250" s="1"/>
      <c r="R250" s="7"/>
      <c r="AMN250" s="49"/>
    </row>
    <row r="251" spans="3:18 1028:1028" s="5" customFormat="1">
      <c r="C251" s="1"/>
      <c r="R251" s="7"/>
      <c r="AMN251" s="49"/>
    </row>
    <row r="252" spans="3:18 1028:1028" s="5" customFormat="1">
      <c r="C252" s="1"/>
      <c r="R252" s="7"/>
      <c r="AMN252" s="49"/>
    </row>
    <row r="253" spans="3:18 1028:1028" s="5" customFormat="1">
      <c r="C253" s="1"/>
      <c r="R253" s="7"/>
      <c r="AMN253" s="49"/>
    </row>
    <row r="254" spans="3:18 1028:1028" s="5" customFormat="1">
      <c r="C254" s="1"/>
      <c r="R254" s="7"/>
      <c r="AMN254" s="49"/>
    </row>
    <row r="255" spans="3:18 1028:1028" s="5" customFormat="1">
      <c r="C255" s="1"/>
      <c r="R255" s="7"/>
      <c r="AMN255" s="49"/>
    </row>
    <row r="256" spans="3:18 1028:1028" s="5" customFormat="1">
      <c r="C256" s="1"/>
      <c r="R256" s="7"/>
      <c r="AMN256" s="49"/>
    </row>
    <row r="257" spans="3:18 1028:1028" s="5" customFormat="1">
      <c r="C257" s="1"/>
      <c r="R257" s="7"/>
      <c r="AMN257" s="49"/>
    </row>
    <row r="258" spans="3:18 1028:1028" s="5" customFormat="1">
      <c r="C258" s="1"/>
      <c r="R258" s="7"/>
      <c r="AMN258" s="49"/>
    </row>
    <row r="259" spans="3:18 1028:1028" s="5" customFormat="1">
      <c r="C259" s="1"/>
      <c r="R259" s="7"/>
      <c r="AMN259" s="49"/>
    </row>
    <row r="260" spans="3:18 1028:1028" s="5" customFormat="1">
      <c r="C260" s="1"/>
      <c r="R260" s="7"/>
      <c r="AMN260" s="49"/>
    </row>
    <row r="261" spans="3:18 1028:1028" s="5" customFormat="1">
      <c r="C261" s="1"/>
      <c r="R261" s="7"/>
      <c r="AMN261" s="49"/>
    </row>
    <row r="262" spans="3:18 1028:1028" s="5" customFormat="1">
      <c r="C262" s="1"/>
      <c r="R262" s="7"/>
      <c r="AMN262" s="49"/>
    </row>
    <row r="263" spans="3:18 1028:1028" s="5" customFormat="1">
      <c r="C263" s="1"/>
      <c r="R263" s="7"/>
      <c r="AMN263" s="49"/>
    </row>
    <row r="264" spans="3:18 1028:1028" s="5" customFormat="1">
      <c r="C264" s="1"/>
      <c r="R264" s="7"/>
      <c r="AMN264" s="49"/>
    </row>
    <row r="265" spans="3:18 1028:1028" s="5" customFormat="1">
      <c r="C265" s="1"/>
      <c r="R265" s="7"/>
      <c r="AMN265" s="49"/>
    </row>
    <row r="266" spans="3:18 1028:1028" s="5" customFormat="1">
      <c r="C266" s="1"/>
      <c r="R266" s="7"/>
      <c r="AMN266" s="49"/>
    </row>
    <row r="267" spans="3:18 1028:1028" s="5" customFormat="1">
      <c r="C267" s="1"/>
      <c r="R267" s="7"/>
      <c r="AMN267" s="49"/>
    </row>
    <row r="268" spans="3:18 1028:1028" s="5" customFormat="1">
      <c r="C268" s="1"/>
      <c r="R268" s="7"/>
      <c r="AMN268" s="49"/>
    </row>
    <row r="269" spans="3:18 1028:1028" s="5" customFormat="1">
      <c r="C269" s="1"/>
      <c r="R269" s="7"/>
      <c r="AMN269" s="49"/>
    </row>
    <row r="270" spans="3:18 1028:1028" s="5" customFormat="1">
      <c r="C270" s="1"/>
      <c r="R270" s="7"/>
      <c r="AMN270" s="49"/>
    </row>
    <row r="271" spans="3:18 1028:1028" s="5" customFormat="1">
      <c r="C271" s="1"/>
      <c r="R271" s="7"/>
      <c r="AMN271" s="49"/>
    </row>
    <row r="272" spans="3:18 1028:1028" s="5" customFormat="1">
      <c r="C272" s="1"/>
      <c r="R272" s="7"/>
      <c r="AMN272" s="49"/>
    </row>
    <row r="273" spans="3:18 1028:1028" s="5" customFormat="1">
      <c r="C273" s="1"/>
      <c r="R273" s="7"/>
      <c r="AMN273" s="49"/>
    </row>
    <row r="274" spans="3:18 1028:1028" s="5" customFormat="1">
      <c r="C274" s="1"/>
      <c r="R274" s="7"/>
      <c r="AMN274" s="49"/>
    </row>
    <row r="275" spans="3:18 1028:1028" s="5" customFormat="1">
      <c r="C275" s="1"/>
      <c r="R275" s="7"/>
      <c r="AMN275" s="49"/>
    </row>
    <row r="276" spans="3:18 1028:1028" s="5" customFormat="1">
      <c r="C276" s="1"/>
      <c r="R276" s="7"/>
      <c r="AMN276" s="49"/>
    </row>
    <row r="277" spans="3:18 1028:1028" s="5" customFormat="1">
      <c r="C277" s="1"/>
      <c r="R277" s="7"/>
      <c r="AMN277" s="49"/>
    </row>
    <row r="278" spans="3:18 1028:1028" s="5" customFormat="1">
      <c r="C278" s="1"/>
      <c r="R278" s="7"/>
      <c r="AMN278" s="49"/>
    </row>
    <row r="279" spans="3:18 1028:1028" s="5" customFormat="1">
      <c r="C279" s="1"/>
      <c r="R279" s="7"/>
      <c r="AMN279" s="49"/>
    </row>
    <row r="280" spans="3:18 1028:1028" s="5" customFormat="1">
      <c r="C280" s="1"/>
      <c r="R280" s="7"/>
      <c r="AMN280" s="49"/>
    </row>
    <row r="281" spans="3:18 1028:1028" s="5" customFormat="1">
      <c r="C281" s="1"/>
      <c r="R281" s="7"/>
      <c r="AMN281" s="49"/>
    </row>
    <row r="282" spans="3:18 1028:1028" s="5" customFormat="1">
      <c r="C282" s="1"/>
      <c r="R282" s="7"/>
      <c r="AMN282" s="49"/>
    </row>
    <row r="283" spans="3:18 1028:1028" s="5" customFormat="1">
      <c r="C283" s="1"/>
      <c r="R283" s="7"/>
      <c r="AMN283" s="49"/>
    </row>
    <row r="284" spans="3:18 1028:1028" s="5" customFormat="1">
      <c r="C284" s="1"/>
      <c r="R284" s="7"/>
      <c r="AMN284" s="49"/>
    </row>
    <row r="285" spans="3:18 1028:1028" s="5" customFormat="1">
      <c r="C285" s="1"/>
      <c r="R285" s="7"/>
      <c r="AMN285" s="49"/>
    </row>
    <row r="286" spans="3:18 1028:1028" s="5" customFormat="1">
      <c r="C286" s="1"/>
      <c r="R286" s="7"/>
      <c r="AMN286" s="49"/>
    </row>
    <row r="287" spans="3:18 1028:1028" s="5" customFormat="1">
      <c r="C287" s="1"/>
      <c r="R287" s="7"/>
      <c r="AMN287" s="49"/>
    </row>
    <row r="288" spans="3:18 1028:1028" s="5" customFormat="1">
      <c r="C288" s="1"/>
      <c r="R288" s="7"/>
      <c r="AMN288" s="49"/>
    </row>
    <row r="289" spans="3:18 1028:1028" s="5" customFormat="1">
      <c r="C289" s="1"/>
      <c r="R289" s="7"/>
      <c r="AMN289" s="49"/>
    </row>
    <row r="290" spans="3:18 1028:1028" s="5" customFormat="1">
      <c r="C290" s="1"/>
      <c r="R290" s="7"/>
      <c r="AMN290" s="49"/>
    </row>
    <row r="291" spans="3:18 1028:1028" s="5" customFormat="1">
      <c r="C291" s="1"/>
      <c r="R291" s="7"/>
      <c r="AMN291" s="49"/>
    </row>
    <row r="292" spans="3:18 1028:1028" s="5" customFormat="1">
      <c r="C292" s="1"/>
      <c r="R292" s="7"/>
      <c r="AMN292" s="49"/>
    </row>
    <row r="293" spans="3:18 1028:1028" s="5" customFormat="1">
      <c r="C293" s="1"/>
      <c r="R293" s="7"/>
      <c r="AMN293" s="49"/>
    </row>
    <row r="294" spans="3:18 1028:1028" s="5" customFormat="1">
      <c r="C294" s="1"/>
      <c r="R294" s="7"/>
      <c r="AMN294" s="49"/>
    </row>
    <row r="295" spans="3:18 1028:1028" s="5" customFormat="1">
      <c r="C295" s="1"/>
      <c r="R295" s="7"/>
      <c r="AMN295" s="49"/>
    </row>
    <row r="296" spans="3:18 1028:1028" s="5" customFormat="1">
      <c r="C296" s="1"/>
      <c r="R296" s="7"/>
      <c r="AMN296" s="49"/>
    </row>
    <row r="297" spans="3:18 1028:1028" s="5" customFormat="1">
      <c r="C297" s="1"/>
      <c r="R297" s="7"/>
      <c r="AMN297" s="49"/>
    </row>
    <row r="298" spans="3:18 1028:1028" s="5" customFormat="1">
      <c r="C298" s="1"/>
      <c r="R298" s="7"/>
      <c r="AMN298" s="49"/>
    </row>
    <row r="299" spans="3:18 1028:1028" s="5" customFormat="1">
      <c r="C299" s="1"/>
      <c r="R299" s="7"/>
      <c r="AMN299" s="49"/>
    </row>
    <row r="300" spans="3:18 1028:1028" s="5" customFormat="1">
      <c r="C300" s="1"/>
      <c r="R300" s="7"/>
      <c r="AMN300" s="49"/>
    </row>
    <row r="301" spans="3:18 1028:1028" s="5" customFormat="1">
      <c r="C301" s="1"/>
      <c r="R301" s="7"/>
      <c r="AMN301" s="49"/>
    </row>
    <row r="302" spans="3:18 1028:1028" s="5" customFormat="1">
      <c r="C302" s="1"/>
      <c r="R302" s="7"/>
      <c r="AMN302" s="49"/>
    </row>
    <row r="303" spans="3:18 1028:1028" s="5" customFormat="1">
      <c r="C303" s="1"/>
      <c r="R303" s="7"/>
      <c r="AMN303" s="49"/>
    </row>
    <row r="304" spans="3:18 1028:1028" s="5" customFormat="1">
      <c r="C304" s="1"/>
      <c r="R304" s="7"/>
      <c r="AMN304" s="49"/>
    </row>
    <row r="305" spans="3:18 1028:1028" s="5" customFormat="1">
      <c r="C305" s="1"/>
      <c r="R305" s="7"/>
      <c r="AMN305" s="49"/>
    </row>
    <row r="306" spans="3:18 1028:1028" s="5" customFormat="1">
      <c r="C306" s="1"/>
      <c r="R306" s="7"/>
      <c r="AMN306" s="49"/>
    </row>
    <row r="307" spans="3:18 1028:1028" s="5" customFormat="1">
      <c r="C307" s="1"/>
      <c r="R307" s="7"/>
      <c r="AMN307" s="49"/>
    </row>
    <row r="308" spans="3:18 1028:1028" s="5" customFormat="1">
      <c r="C308" s="1"/>
      <c r="R308" s="7"/>
      <c r="AMN308" s="49"/>
    </row>
    <row r="309" spans="3:18 1028:1028" s="5" customFormat="1">
      <c r="C309" s="1"/>
      <c r="R309" s="7"/>
      <c r="AMN309" s="49"/>
    </row>
    <row r="310" spans="3:18 1028:1028" s="5" customFormat="1">
      <c r="C310" s="1"/>
      <c r="R310" s="7"/>
      <c r="AMN310" s="49"/>
    </row>
    <row r="311" spans="3:18 1028:1028" s="5" customFormat="1">
      <c r="C311" s="1"/>
      <c r="R311" s="7"/>
      <c r="AMN311" s="49"/>
    </row>
    <row r="312" spans="3:18 1028:1028" s="5" customFormat="1">
      <c r="C312" s="1"/>
      <c r="R312" s="7"/>
      <c r="AMN312" s="49"/>
    </row>
    <row r="313" spans="3:18 1028:1028" s="5" customFormat="1">
      <c r="C313" s="1"/>
      <c r="R313" s="7"/>
      <c r="AMN313" s="49"/>
    </row>
    <row r="314" spans="3:18 1028:1028" s="5" customFormat="1">
      <c r="C314" s="1"/>
      <c r="R314" s="7"/>
      <c r="AMN314" s="49"/>
    </row>
    <row r="315" spans="3:18 1028:1028" s="5" customFormat="1">
      <c r="C315" s="1"/>
      <c r="R315" s="7"/>
      <c r="AMN315" s="49"/>
    </row>
    <row r="316" spans="3:18 1028:1028" s="5" customFormat="1">
      <c r="C316" s="1"/>
      <c r="R316" s="7"/>
      <c r="AMN316" s="49"/>
    </row>
    <row r="317" spans="3:18 1028:1028" s="5" customFormat="1">
      <c r="C317" s="1"/>
      <c r="R317" s="7"/>
      <c r="AMN317" s="49"/>
    </row>
    <row r="318" spans="3:18 1028:1028" s="5" customFormat="1">
      <c r="C318" s="1"/>
      <c r="R318" s="7"/>
      <c r="AMN318" s="49"/>
    </row>
    <row r="319" spans="3:18 1028:1028" s="5" customFormat="1">
      <c r="C319" s="1"/>
      <c r="R319" s="7"/>
      <c r="AMN319" s="49"/>
    </row>
    <row r="320" spans="3:18 1028:1028" s="5" customFormat="1">
      <c r="C320" s="1"/>
      <c r="R320" s="7"/>
      <c r="AMN320" s="49"/>
    </row>
    <row r="321" spans="3:18 1028:1028" s="5" customFormat="1">
      <c r="C321" s="1"/>
      <c r="R321" s="7"/>
      <c r="AMN321" s="49"/>
    </row>
    <row r="322" spans="3:18 1028:1028" s="5" customFormat="1">
      <c r="C322" s="1"/>
      <c r="R322" s="7"/>
      <c r="AMN322" s="49"/>
    </row>
    <row r="323" spans="3:18 1028:1028" s="5" customFormat="1">
      <c r="C323" s="1"/>
      <c r="R323" s="7"/>
      <c r="AMN323" s="49"/>
    </row>
    <row r="324" spans="3:18 1028:1028" s="5" customFormat="1">
      <c r="C324" s="1"/>
      <c r="R324" s="7"/>
      <c r="AMN324" s="49"/>
    </row>
    <row r="325" spans="3:18 1028:1028" s="5" customFormat="1">
      <c r="C325" s="1"/>
      <c r="R325" s="7"/>
      <c r="AMN325" s="49"/>
    </row>
    <row r="326" spans="3:18 1028:1028" s="5" customFormat="1">
      <c r="C326" s="1"/>
      <c r="R326" s="7"/>
      <c r="AMN326" s="49"/>
    </row>
    <row r="327" spans="3:18 1028:1028" s="5" customFormat="1">
      <c r="C327" s="1"/>
      <c r="R327" s="7"/>
      <c r="AMN327" s="49"/>
    </row>
    <row r="328" spans="3:18 1028:1028" s="5" customFormat="1">
      <c r="C328" s="1"/>
      <c r="R328" s="7"/>
      <c r="AMN328" s="49"/>
    </row>
    <row r="329" spans="3:18 1028:1028" s="5" customFormat="1">
      <c r="C329" s="1"/>
      <c r="R329" s="7"/>
      <c r="AMN329" s="49"/>
    </row>
    <row r="330" spans="3:18 1028:1028" s="5" customFormat="1">
      <c r="C330" s="1"/>
      <c r="R330" s="7"/>
      <c r="AMN330" s="49"/>
    </row>
    <row r="331" spans="3:18 1028:1028" s="5" customFormat="1">
      <c r="C331" s="1"/>
      <c r="R331" s="7"/>
      <c r="AMN331" s="49"/>
    </row>
    <row r="332" spans="3:18 1028:1028" s="5" customFormat="1">
      <c r="C332" s="1"/>
      <c r="R332" s="7"/>
      <c r="AMN332" s="49"/>
    </row>
    <row r="333" spans="3:18 1028:1028" s="5" customFormat="1">
      <c r="C333" s="1"/>
      <c r="R333" s="7"/>
      <c r="AMN333" s="49"/>
    </row>
    <row r="334" spans="3:18 1028:1028" s="5" customFormat="1">
      <c r="C334" s="1"/>
      <c r="R334" s="7"/>
      <c r="AMN334" s="49"/>
    </row>
    <row r="335" spans="3:18 1028:1028" s="5" customFormat="1">
      <c r="C335" s="1"/>
      <c r="R335" s="7"/>
      <c r="AMN335" s="49"/>
    </row>
    <row r="336" spans="3:18 1028:1028" s="5" customFormat="1">
      <c r="C336" s="1"/>
      <c r="R336" s="7"/>
      <c r="AMN336" s="49"/>
    </row>
    <row r="337" spans="3:18 1028:1028" s="5" customFormat="1">
      <c r="C337" s="1"/>
      <c r="R337" s="7"/>
      <c r="AMN337" s="49"/>
    </row>
    <row r="338" spans="3:18 1028:1028" s="5" customFormat="1">
      <c r="C338" s="1"/>
      <c r="R338" s="7"/>
      <c r="AMN338" s="49"/>
    </row>
    <row r="339" spans="3:18 1028:1028" s="5" customFormat="1">
      <c r="C339" s="1"/>
      <c r="R339" s="7"/>
      <c r="AMN339" s="49"/>
    </row>
    <row r="340" spans="3:18 1028:1028" s="5" customFormat="1">
      <c r="C340" s="1"/>
      <c r="R340" s="7"/>
      <c r="AMN340" s="49"/>
    </row>
    <row r="341" spans="3:18 1028:1028" s="5" customFormat="1">
      <c r="C341" s="1"/>
      <c r="R341" s="7"/>
      <c r="AMN341" s="49"/>
    </row>
    <row r="342" spans="3:18 1028:1028" s="5" customFormat="1">
      <c r="C342" s="1"/>
      <c r="R342" s="7"/>
      <c r="AMN342" s="49"/>
    </row>
    <row r="343" spans="3:18 1028:1028" s="5" customFormat="1">
      <c r="C343" s="1"/>
      <c r="R343" s="7"/>
      <c r="AMN343" s="49"/>
    </row>
    <row r="344" spans="3:18 1028:1028" s="5" customFormat="1">
      <c r="C344" s="1"/>
      <c r="R344" s="7"/>
      <c r="AMN344" s="49"/>
    </row>
    <row r="345" spans="3:18 1028:1028" s="5" customFormat="1">
      <c r="C345" s="1"/>
      <c r="R345" s="7"/>
      <c r="AMN345" s="49"/>
    </row>
    <row r="346" spans="3:18 1028:1028" s="5" customFormat="1">
      <c r="C346" s="1"/>
      <c r="R346" s="7"/>
      <c r="AMN346" s="49"/>
    </row>
    <row r="347" spans="3:18 1028:1028" s="5" customFormat="1">
      <c r="C347" s="1"/>
      <c r="R347" s="7"/>
      <c r="AMN347" s="49"/>
    </row>
    <row r="348" spans="3:18 1028:1028" s="5" customFormat="1">
      <c r="C348" s="1"/>
      <c r="R348" s="7"/>
      <c r="AMN348" s="49"/>
    </row>
    <row r="349" spans="3:18 1028:1028" s="5" customFormat="1">
      <c r="C349" s="1"/>
      <c r="R349" s="7"/>
      <c r="AMN349" s="49"/>
    </row>
    <row r="350" spans="3:18 1028:1028" s="5" customFormat="1">
      <c r="C350" s="1"/>
      <c r="R350" s="7"/>
      <c r="AMN350" s="49"/>
    </row>
    <row r="351" spans="3:18 1028:1028" s="5" customFormat="1">
      <c r="C351" s="1"/>
      <c r="R351" s="7"/>
      <c r="AMN351" s="49"/>
    </row>
    <row r="352" spans="3:18 1028:1028" s="5" customFormat="1">
      <c r="C352" s="1"/>
      <c r="R352" s="7"/>
      <c r="AMN352" s="49"/>
    </row>
    <row r="353" spans="3:18 1028:1028" s="5" customFormat="1">
      <c r="C353" s="1"/>
      <c r="R353" s="7"/>
      <c r="AMN353" s="49"/>
    </row>
    <row r="354" spans="3:18 1028:1028" s="5" customFormat="1">
      <c r="C354" s="1"/>
      <c r="R354" s="7"/>
      <c r="AMN354" s="49"/>
    </row>
    <row r="355" spans="3:18 1028:1028" s="5" customFormat="1">
      <c r="C355" s="1"/>
      <c r="R355" s="7"/>
      <c r="AMN355" s="49"/>
    </row>
    <row r="356" spans="3:18 1028:1028" s="5" customFormat="1">
      <c r="C356" s="1"/>
      <c r="R356" s="7"/>
      <c r="AMN356" s="49"/>
    </row>
    <row r="357" spans="3:18 1028:1028" s="5" customFormat="1">
      <c r="C357" s="1"/>
      <c r="R357" s="7"/>
      <c r="AMN357" s="49"/>
    </row>
    <row r="358" spans="3:18 1028:1028" s="5" customFormat="1">
      <c r="C358" s="1"/>
      <c r="R358" s="7"/>
      <c r="AMN358" s="49"/>
    </row>
    <row r="359" spans="3:18 1028:1028" s="5" customFormat="1">
      <c r="C359" s="1"/>
      <c r="R359" s="7"/>
      <c r="AMN359" s="49"/>
    </row>
    <row r="360" spans="3:18 1028:1028" s="5" customFormat="1">
      <c r="C360" s="1"/>
      <c r="R360" s="7"/>
      <c r="AMN360" s="49"/>
    </row>
    <row r="361" spans="3:18 1028:1028" s="5" customFormat="1">
      <c r="C361" s="1"/>
      <c r="R361" s="7"/>
      <c r="AMN361" s="49"/>
    </row>
    <row r="362" spans="3:18 1028:1028" s="5" customFormat="1">
      <c r="C362" s="1"/>
      <c r="R362" s="7"/>
      <c r="AMN362" s="49"/>
    </row>
    <row r="363" spans="3:18 1028:1028" s="5" customFormat="1">
      <c r="C363" s="1"/>
      <c r="R363" s="7"/>
      <c r="AMN363" s="49"/>
    </row>
    <row r="364" spans="3:18 1028:1028" s="5" customFormat="1">
      <c r="C364" s="1"/>
      <c r="R364" s="7"/>
      <c r="AMN364" s="49"/>
    </row>
    <row r="365" spans="3:18 1028:1028" s="5" customFormat="1">
      <c r="C365" s="1"/>
      <c r="R365" s="7"/>
      <c r="AMN365" s="49"/>
    </row>
    <row r="366" spans="3:18 1028:1028" s="5" customFormat="1">
      <c r="C366" s="1"/>
      <c r="R366" s="7"/>
      <c r="AMN366" s="49"/>
    </row>
    <row r="367" spans="3:18 1028:1028" s="5" customFormat="1">
      <c r="C367" s="1"/>
      <c r="R367" s="7"/>
      <c r="AMN367" s="49"/>
    </row>
    <row r="368" spans="3:18 1028:1028" s="5" customFormat="1">
      <c r="C368" s="1"/>
      <c r="R368" s="7"/>
      <c r="AMN368" s="49"/>
    </row>
    <row r="369" spans="3:18 1028:1028" s="5" customFormat="1">
      <c r="C369" s="1"/>
      <c r="R369" s="7"/>
      <c r="AMN369" s="49"/>
    </row>
    <row r="370" spans="3:18 1028:1028" s="5" customFormat="1">
      <c r="C370" s="1"/>
      <c r="R370" s="7"/>
      <c r="AMN370" s="49"/>
    </row>
    <row r="371" spans="3:18 1028:1028" s="5" customFormat="1">
      <c r="C371" s="1"/>
      <c r="R371" s="7"/>
      <c r="AMN371" s="49"/>
    </row>
    <row r="372" spans="3:18 1028:1028" s="5" customFormat="1">
      <c r="C372" s="1"/>
      <c r="R372" s="7"/>
      <c r="AMN372" s="49"/>
    </row>
    <row r="373" spans="3:18 1028:1028" s="5" customFormat="1">
      <c r="C373" s="1"/>
      <c r="R373" s="7"/>
      <c r="AMN373" s="49"/>
    </row>
    <row r="374" spans="3:18 1028:1028" s="5" customFormat="1">
      <c r="C374" s="1"/>
      <c r="R374" s="7"/>
      <c r="AMN374" s="49"/>
    </row>
    <row r="375" spans="3:18 1028:1028" s="5" customFormat="1">
      <c r="C375" s="1"/>
      <c r="R375" s="7"/>
      <c r="AMN375" s="49"/>
    </row>
    <row r="376" spans="3:18 1028:1028" s="5" customFormat="1">
      <c r="C376" s="1"/>
      <c r="R376" s="7"/>
      <c r="AMN376" s="49"/>
    </row>
    <row r="377" spans="3:18 1028:1028" s="5" customFormat="1">
      <c r="C377" s="1"/>
      <c r="R377" s="7"/>
      <c r="AMN377" s="49"/>
    </row>
    <row r="378" spans="3:18 1028:1028" s="5" customFormat="1">
      <c r="C378" s="1"/>
      <c r="R378" s="7"/>
      <c r="AMN378" s="49"/>
    </row>
    <row r="379" spans="3:18 1028:1028" s="5" customFormat="1">
      <c r="C379" s="1"/>
      <c r="R379" s="7"/>
      <c r="AMN379" s="49"/>
    </row>
    <row r="380" spans="3:18 1028:1028" s="5" customFormat="1">
      <c r="C380" s="1"/>
      <c r="R380" s="7"/>
      <c r="AMN380" s="49"/>
    </row>
    <row r="381" spans="3:18 1028:1028" s="5" customFormat="1">
      <c r="C381" s="1"/>
      <c r="R381" s="7"/>
      <c r="AMN381" s="49"/>
    </row>
    <row r="382" spans="3:18 1028:1028" s="5" customFormat="1">
      <c r="C382" s="1"/>
      <c r="R382" s="7"/>
      <c r="AMN382" s="49"/>
    </row>
    <row r="383" spans="3:18 1028:1028" s="5" customFormat="1">
      <c r="C383" s="1"/>
      <c r="R383" s="7"/>
      <c r="AMN383" s="49"/>
    </row>
    <row r="384" spans="3:18 1028:1028" s="5" customFormat="1">
      <c r="C384" s="1"/>
      <c r="R384" s="7"/>
      <c r="AMN384" s="49"/>
    </row>
    <row r="385" spans="3:18 1028:1028" s="5" customFormat="1">
      <c r="C385" s="1"/>
      <c r="R385" s="7"/>
      <c r="AMN385" s="49"/>
    </row>
    <row r="386" spans="3:18 1028:1028" s="5" customFormat="1">
      <c r="C386" s="1"/>
      <c r="R386" s="7"/>
      <c r="AMN386" s="49"/>
    </row>
    <row r="387" spans="3:18 1028:1028" s="5" customFormat="1">
      <c r="C387" s="1"/>
      <c r="R387" s="7"/>
      <c r="AMN387" s="49"/>
    </row>
    <row r="388" spans="3:18 1028:1028" s="5" customFormat="1">
      <c r="C388" s="1"/>
      <c r="R388" s="7"/>
      <c r="AMN388" s="49"/>
    </row>
    <row r="389" spans="3:18 1028:1028" s="5" customFormat="1">
      <c r="C389" s="1"/>
      <c r="R389" s="7"/>
      <c r="AMN389" s="49"/>
    </row>
    <row r="390" spans="3:18 1028:1028" s="5" customFormat="1">
      <c r="C390" s="1"/>
      <c r="R390" s="7"/>
      <c r="AMN390" s="49"/>
    </row>
    <row r="391" spans="3:18 1028:1028" s="5" customFormat="1">
      <c r="C391" s="1"/>
      <c r="R391" s="7"/>
      <c r="AMN391" s="49"/>
    </row>
    <row r="392" spans="3:18 1028:1028" s="5" customFormat="1">
      <c r="C392" s="1"/>
      <c r="R392" s="7"/>
      <c r="AMN392" s="49"/>
    </row>
    <row r="393" spans="3:18 1028:1028" s="5" customFormat="1">
      <c r="C393" s="1"/>
      <c r="R393" s="7"/>
      <c r="AMN393" s="49"/>
    </row>
    <row r="394" spans="3:18 1028:1028" s="5" customFormat="1">
      <c r="C394" s="1"/>
      <c r="R394" s="7"/>
      <c r="AMN394" s="49"/>
    </row>
    <row r="395" spans="3:18 1028:1028" s="5" customFormat="1">
      <c r="C395" s="1"/>
      <c r="R395" s="7"/>
      <c r="AMN395" s="49"/>
    </row>
    <row r="396" spans="3:18 1028:1028" s="5" customFormat="1">
      <c r="C396" s="1"/>
      <c r="R396" s="7"/>
      <c r="AMN396" s="49"/>
    </row>
    <row r="397" spans="3:18 1028:1028" s="5" customFormat="1">
      <c r="C397" s="1"/>
      <c r="R397" s="7"/>
      <c r="AMN397" s="49"/>
    </row>
    <row r="398" spans="3:18 1028:1028" s="5" customFormat="1">
      <c r="C398" s="1"/>
      <c r="R398" s="7"/>
      <c r="AMN398" s="49"/>
    </row>
    <row r="399" spans="3:18 1028:1028" s="5" customFormat="1">
      <c r="C399" s="1"/>
      <c r="R399" s="7"/>
      <c r="AMN399" s="49"/>
    </row>
    <row r="400" spans="3:18 1028:1028" s="5" customFormat="1">
      <c r="C400" s="1"/>
      <c r="R400" s="7"/>
      <c r="AMN400" s="49"/>
    </row>
    <row r="401" spans="3:18 1028:1028" s="5" customFormat="1">
      <c r="C401" s="1"/>
      <c r="R401" s="7"/>
      <c r="AMN401" s="49"/>
    </row>
    <row r="402" spans="3:18 1028:1028" s="5" customFormat="1">
      <c r="C402" s="1"/>
      <c r="R402" s="7"/>
      <c r="AMN402" s="49"/>
    </row>
    <row r="403" spans="3:18 1028:1028" s="5" customFormat="1">
      <c r="C403" s="1"/>
      <c r="R403" s="7"/>
      <c r="AMN403" s="49"/>
    </row>
    <row r="404" spans="3:18 1028:1028" s="5" customFormat="1">
      <c r="C404" s="1"/>
      <c r="R404" s="7"/>
      <c r="AMN404" s="49"/>
    </row>
    <row r="405" spans="3:18 1028:1028" s="5" customFormat="1">
      <c r="C405" s="1"/>
      <c r="R405" s="7"/>
      <c r="AMN405" s="49"/>
    </row>
    <row r="406" spans="3:18 1028:1028" s="5" customFormat="1">
      <c r="C406" s="1"/>
      <c r="R406" s="7"/>
      <c r="AMN406" s="49"/>
    </row>
    <row r="407" spans="3:18 1028:1028" s="5" customFormat="1">
      <c r="C407" s="1"/>
      <c r="R407" s="7"/>
      <c r="AMN407" s="49"/>
    </row>
    <row r="408" spans="3:18 1028:1028" s="5" customFormat="1">
      <c r="C408" s="1"/>
      <c r="R408" s="7"/>
      <c r="AMN408" s="49"/>
    </row>
    <row r="409" spans="3:18 1028:1028" s="5" customFormat="1">
      <c r="C409" s="1"/>
      <c r="R409" s="7"/>
      <c r="AMN409" s="49"/>
    </row>
    <row r="410" spans="3:18 1028:1028" s="5" customFormat="1">
      <c r="C410" s="1"/>
      <c r="R410" s="7"/>
      <c r="AMN410" s="49"/>
    </row>
    <row r="411" spans="3:18 1028:1028" s="5" customFormat="1">
      <c r="C411" s="1"/>
      <c r="R411" s="7"/>
      <c r="AMN411" s="49"/>
    </row>
    <row r="412" spans="3:18 1028:1028" s="5" customFormat="1">
      <c r="C412" s="1"/>
      <c r="R412" s="7"/>
      <c r="AMN412" s="49"/>
    </row>
    <row r="413" spans="3:18 1028:1028" s="5" customFormat="1">
      <c r="C413" s="1"/>
      <c r="R413" s="7"/>
      <c r="AMN413" s="49"/>
    </row>
    <row r="414" spans="3:18 1028:1028" s="5" customFormat="1">
      <c r="C414" s="1"/>
      <c r="R414" s="7"/>
      <c r="AMN414" s="49"/>
    </row>
    <row r="415" spans="3:18 1028:1028" s="5" customFormat="1">
      <c r="C415" s="1"/>
      <c r="R415" s="7"/>
      <c r="AMN415" s="49"/>
    </row>
    <row r="416" spans="3:18 1028:1028" s="5" customFormat="1">
      <c r="C416" s="1"/>
      <c r="R416" s="7"/>
      <c r="AMN416" s="49"/>
    </row>
    <row r="417" spans="3:18 1028:1028" s="5" customFormat="1">
      <c r="C417" s="1"/>
      <c r="R417" s="7"/>
      <c r="AMN417" s="49"/>
    </row>
    <row r="418" spans="3:18 1028:1028" s="5" customFormat="1">
      <c r="C418" s="1"/>
      <c r="R418" s="7"/>
      <c r="AMN418" s="49"/>
    </row>
    <row r="419" spans="3:18 1028:1028" s="5" customFormat="1">
      <c r="C419" s="1"/>
      <c r="R419" s="7"/>
      <c r="AMN419" s="49"/>
    </row>
    <row r="420" spans="3:18 1028:1028" s="5" customFormat="1">
      <c r="C420" s="1"/>
      <c r="R420" s="7"/>
      <c r="AMN420" s="49"/>
    </row>
    <row r="421" spans="3:18 1028:1028" s="5" customFormat="1">
      <c r="C421" s="1"/>
      <c r="R421" s="7"/>
      <c r="AMN421" s="49"/>
    </row>
    <row r="422" spans="3:18 1028:1028" s="5" customFormat="1">
      <c r="C422" s="1"/>
      <c r="R422" s="7"/>
      <c r="AMN422" s="49"/>
    </row>
    <row r="423" spans="3:18 1028:1028" s="5" customFormat="1">
      <c r="C423" s="1"/>
      <c r="R423" s="7"/>
      <c r="AMN423" s="49"/>
    </row>
    <row r="424" spans="3:18 1028:1028" s="5" customFormat="1">
      <c r="C424" s="1"/>
      <c r="R424" s="7"/>
      <c r="AMN424" s="49"/>
    </row>
    <row r="425" spans="3:18 1028:1028" s="5" customFormat="1">
      <c r="C425" s="1"/>
      <c r="R425" s="7"/>
      <c r="AMN425" s="49"/>
    </row>
    <row r="426" spans="3:18 1028:1028" s="5" customFormat="1">
      <c r="C426" s="1"/>
      <c r="R426" s="7"/>
      <c r="AMN426" s="49"/>
    </row>
    <row r="427" spans="3:18 1028:1028" s="5" customFormat="1">
      <c r="C427" s="1"/>
      <c r="R427" s="7"/>
      <c r="AMN427" s="49"/>
    </row>
    <row r="428" spans="3:18 1028:1028" s="5" customFormat="1">
      <c r="C428" s="1"/>
      <c r="R428" s="7"/>
      <c r="AMN428" s="49"/>
    </row>
    <row r="429" spans="3:18 1028:1028" s="5" customFormat="1">
      <c r="C429" s="1"/>
      <c r="R429" s="7"/>
      <c r="AMN429" s="49"/>
    </row>
    <row r="430" spans="3:18 1028:1028" s="5" customFormat="1">
      <c r="C430" s="1"/>
      <c r="R430" s="7"/>
      <c r="AMN430" s="49"/>
    </row>
    <row r="431" spans="3:18 1028:1028" s="5" customFormat="1">
      <c r="C431" s="1"/>
      <c r="R431" s="7"/>
      <c r="AMN431" s="49"/>
    </row>
    <row r="432" spans="3:18 1028:1028" s="5" customFormat="1">
      <c r="C432" s="1"/>
      <c r="R432" s="7"/>
      <c r="AMN432" s="49"/>
    </row>
    <row r="433" spans="3:18 1028:1028" s="5" customFormat="1">
      <c r="C433" s="1"/>
      <c r="R433" s="7"/>
      <c r="AMN433" s="49"/>
    </row>
    <row r="434" spans="3:18 1028:1028" s="5" customFormat="1">
      <c r="C434" s="1"/>
      <c r="R434" s="7"/>
      <c r="AMN434" s="49"/>
    </row>
    <row r="435" spans="3:18 1028:1028" s="5" customFormat="1">
      <c r="C435" s="1"/>
      <c r="R435" s="7"/>
      <c r="AMN435" s="49"/>
    </row>
    <row r="436" spans="3:18 1028:1028" s="5" customFormat="1">
      <c r="C436" s="1"/>
      <c r="R436" s="7"/>
      <c r="AMN436" s="49"/>
    </row>
    <row r="437" spans="3:18 1028:1028" s="5" customFormat="1">
      <c r="C437" s="1"/>
      <c r="R437" s="7"/>
      <c r="AMN437" s="49"/>
    </row>
    <row r="438" spans="3:18 1028:1028" s="5" customFormat="1">
      <c r="C438" s="1"/>
      <c r="R438" s="7"/>
      <c r="AMN438" s="49"/>
    </row>
    <row r="439" spans="3:18 1028:1028" s="5" customFormat="1">
      <c r="C439" s="1"/>
      <c r="R439" s="7"/>
      <c r="AMN439" s="49"/>
    </row>
    <row r="440" spans="3:18 1028:1028" s="5" customFormat="1">
      <c r="C440" s="1"/>
      <c r="R440" s="7"/>
      <c r="AMN440" s="49"/>
    </row>
    <row r="441" spans="3:18 1028:1028" s="5" customFormat="1">
      <c r="C441" s="1"/>
      <c r="R441" s="7"/>
      <c r="AMN441" s="49"/>
    </row>
    <row r="442" spans="3:18 1028:1028" s="5" customFormat="1">
      <c r="C442" s="1"/>
      <c r="R442" s="7"/>
      <c r="AMN442" s="49"/>
    </row>
    <row r="443" spans="3:18 1028:1028" s="5" customFormat="1">
      <c r="C443" s="1"/>
      <c r="R443" s="7"/>
      <c r="AMN443" s="49"/>
    </row>
    <row r="444" spans="3:18 1028:1028" s="5" customFormat="1">
      <c r="C444" s="1"/>
      <c r="R444" s="7"/>
      <c r="AMN444" s="49"/>
    </row>
    <row r="445" spans="3:18 1028:1028" s="5" customFormat="1">
      <c r="C445" s="1"/>
      <c r="R445" s="7"/>
      <c r="AMN445" s="49"/>
    </row>
    <row r="446" spans="3:18 1028:1028" s="5" customFormat="1">
      <c r="C446" s="1"/>
      <c r="R446" s="7"/>
      <c r="AMN446" s="49"/>
    </row>
    <row r="447" spans="3:18 1028:1028" s="5" customFormat="1">
      <c r="C447" s="1"/>
      <c r="R447" s="7"/>
      <c r="AMN447" s="49"/>
    </row>
    <row r="448" spans="3:18 1028:1028" s="5" customFormat="1">
      <c r="C448" s="1"/>
      <c r="R448" s="7"/>
      <c r="AMN448" s="49"/>
    </row>
    <row r="449" spans="3:18 1028:1028" s="5" customFormat="1">
      <c r="C449" s="1"/>
      <c r="R449" s="7"/>
      <c r="AMN449" s="49"/>
    </row>
    <row r="450" spans="3:18 1028:1028" s="5" customFormat="1">
      <c r="C450" s="1"/>
      <c r="R450" s="7"/>
      <c r="AMN450" s="49"/>
    </row>
    <row r="451" spans="3:18 1028:1028" s="5" customFormat="1">
      <c r="C451" s="1"/>
      <c r="R451" s="7"/>
      <c r="AMN451" s="49"/>
    </row>
    <row r="452" spans="3:18 1028:1028" s="5" customFormat="1">
      <c r="C452" s="1"/>
      <c r="R452" s="7"/>
      <c r="AMN452" s="49"/>
    </row>
    <row r="453" spans="3:18 1028:1028" s="5" customFormat="1">
      <c r="C453" s="1"/>
      <c r="R453" s="7"/>
      <c r="AMN453" s="49"/>
    </row>
    <row r="454" spans="3:18 1028:1028" s="5" customFormat="1">
      <c r="C454" s="1"/>
      <c r="R454" s="7"/>
      <c r="AMN454" s="49"/>
    </row>
    <row r="455" spans="3:18 1028:1028" s="5" customFormat="1">
      <c r="C455" s="1"/>
      <c r="R455" s="7"/>
      <c r="AMN455" s="49"/>
    </row>
    <row r="456" spans="3:18 1028:1028" s="5" customFormat="1">
      <c r="C456" s="1"/>
      <c r="R456" s="7"/>
      <c r="AMN456" s="49"/>
    </row>
    <row r="457" spans="3:18 1028:1028" s="5" customFormat="1">
      <c r="C457" s="1"/>
      <c r="R457" s="7"/>
      <c r="AMN457" s="49"/>
    </row>
    <row r="458" spans="3:18 1028:1028" s="5" customFormat="1">
      <c r="C458" s="1"/>
      <c r="R458" s="7"/>
      <c r="AMN458" s="49"/>
    </row>
    <row r="459" spans="3:18 1028:1028" s="5" customFormat="1">
      <c r="C459" s="1"/>
      <c r="R459" s="7"/>
      <c r="AMN459" s="49"/>
    </row>
    <row r="460" spans="3:18 1028:1028" s="5" customFormat="1">
      <c r="C460" s="1"/>
      <c r="R460" s="7"/>
      <c r="AMN460" s="49"/>
    </row>
    <row r="461" spans="3:18 1028:1028" s="5" customFormat="1">
      <c r="C461" s="1"/>
      <c r="R461" s="7"/>
      <c r="AMN461" s="49"/>
    </row>
    <row r="462" spans="3:18 1028:1028" s="5" customFormat="1">
      <c r="C462" s="1"/>
      <c r="R462" s="7"/>
      <c r="AMN462" s="49"/>
    </row>
    <row r="463" spans="3:18 1028:1028" s="5" customFormat="1">
      <c r="C463" s="1"/>
      <c r="R463" s="7"/>
      <c r="AMN463" s="49"/>
    </row>
    <row r="464" spans="3:18 1028:1028" s="5" customFormat="1">
      <c r="C464" s="1"/>
      <c r="R464" s="7"/>
      <c r="AMN464" s="49"/>
    </row>
    <row r="465" spans="3:18 1028:1028" s="5" customFormat="1">
      <c r="C465" s="1"/>
      <c r="R465" s="7"/>
      <c r="AMN465" s="49"/>
    </row>
    <row r="466" spans="3:18 1028:1028" s="5" customFormat="1">
      <c r="C466" s="1"/>
      <c r="R466" s="7"/>
      <c r="AMN466" s="49"/>
    </row>
    <row r="467" spans="3:18 1028:1028" s="5" customFormat="1">
      <c r="C467" s="1"/>
      <c r="R467" s="7"/>
      <c r="AMN467" s="49"/>
    </row>
    <row r="468" spans="3:18 1028:1028" s="5" customFormat="1">
      <c r="C468" s="1"/>
      <c r="R468" s="7"/>
      <c r="AMN468" s="49"/>
    </row>
    <row r="469" spans="3:18 1028:1028" s="5" customFormat="1">
      <c r="C469" s="1"/>
      <c r="R469" s="7"/>
      <c r="AMN469" s="49"/>
    </row>
    <row r="470" spans="3:18 1028:1028" s="5" customFormat="1">
      <c r="C470" s="1"/>
      <c r="R470" s="7"/>
      <c r="AMN470" s="49"/>
    </row>
    <row r="471" spans="3:18 1028:1028" s="5" customFormat="1">
      <c r="C471" s="1"/>
      <c r="R471" s="7"/>
      <c r="AMN471" s="49"/>
    </row>
    <row r="472" spans="3:18 1028:1028" s="5" customFormat="1">
      <c r="C472" s="1"/>
      <c r="R472" s="7"/>
      <c r="AMN472" s="49"/>
    </row>
    <row r="473" spans="3:18 1028:1028" s="5" customFormat="1">
      <c r="C473" s="1"/>
      <c r="R473" s="7"/>
      <c r="AMN473" s="49"/>
    </row>
    <row r="474" spans="3:18 1028:1028" s="5" customFormat="1">
      <c r="C474" s="1"/>
      <c r="R474" s="7"/>
      <c r="AMN474" s="49"/>
    </row>
    <row r="475" spans="3:18 1028:1028" s="5" customFormat="1">
      <c r="C475" s="1"/>
      <c r="R475" s="7"/>
      <c r="AMN475" s="49"/>
    </row>
    <row r="476" spans="3:18 1028:1028" s="5" customFormat="1">
      <c r="C476" s="1"/>
      <c r="R476" s="7"/>
      <c r="AMN476" s="49"/>
    </row>
    <row r="477" spans="3:18 1028:1028" s="5" customFormat="1">
      <c r="C477" s="1"/>
      <c r="R477" s="7"/>
      <c r="AMN477" s="49"/>
    </row>
    <row r="478" spans="3:18 1028:1028" s="5" customFormat="1">
      <c r="C478" s="1"/>
      <c r="R478" s="7"/>
      <c r="AMN478" s="49"/>
    </row>
    <row r="479" spans="3:18 1028:1028" s="5" customFormat="1">
      <c r="C479" s="1"/>
      <c r="R479" s="7"/>
      <c r="AMN479" s="49"/>
    </row>
    <row r="480" spans="3:18 1028:1028" s="5" customFormat="1">
      <c r="C480" s="1"/>
      <c r="R480" s="7"/>
      <c r="AMN480" s="49"/>
    </row>
    <row r="481" spans="3:18 1028:1028" s="5" customFormat="1">
      <c r="C481" s="1"/>
      <c r="R481" s="7"/>
      <c r="AMN481" s="49"/>
    </row>
    <row r="482" spans="3:18 1028:1028" s="5" customFormat="1">
      <c r="C482" s="1"/>
      <c r="R482" s="7"/>
      <c r="AMN482" s="49"/>
    </row>
    <row r="483" spans="3:18 1028:1028" s="5" customFormat="1">
      <c r="C483" s="1"/>
      <c r="R483" s="7"/>
      <c r="AMN483" s="49"/>
    </row>
    <row r="484" spans="3:18 1028:1028" s="5" customFormat="1">
      <c r="C484" s="1"/>
      <c r="R484" s="7"/>
      <c r="AMN484" s="49"/>
    </row>
    <row r="485" spans="3:18 1028:1028" s="5" customFormat="1">
      <c r="C485" s="1"/>
      <c r="R485" s="7"/>
      <c r="AMN485" s="49"/>
    </row>
    <row r="486" spans="3:18 1028:1028" s="5" customFormat="1">
      <c r="C486" s="1"/>
      <c r="R486" s="7"/>
      <c r="AMN486" s="49"/>
    </row>
    <row r="487" spans="3:18 1028:1028" s="5" customFormat="1">
      <c r="C487" s="1"/>
      <c r="R487" s="7"/>
      <c r="AMN487" s="49"/>
    </row>
    <row r="488" spans="3:18 1028:1028" s="5" customFormat="1">
      <c r="C488" s="1"/>
      <c r="R488" s="7"/>
      <c r="AMN488" s="49"/>
    </row>
    <row r="489" spans="3:18 1028:1028" s="5" customFormat="1">
      <c r="C489" s="1"/>
      <c r="R489" s="7"/>
      <c r="AMN489" s="49"/>
    </row>
    <row r="490" spans="3:18 1028:1028" s="5" customFormat="1">
      <c r="C490" s="1"/>
      <c r="R490" s="7"/>
      <c r="AMN490" s="49"/>
    </row>
    <row r="491" spans="3:18 1028:1028" s="5" customFormat="1">
      <c r="C491" s="1"/>
      <c r="R491" s="7"/>
      <c r="AMN491" s="49"/>
    </row>
    <row r="492" spans="3:18 1028:1028" s="5" customFormat="1">
      <c r="C492" s="1"/>
      <c r="R492" s="7"/>
      <c r="AMN492" s="49"/>
    </row>
    <row r="493" spans="3:18 1028:1028" s="5" customFormat="1">
      <c r="C493" s="1"/>
      <c r="R493" s="7"/>
      <c r="AMN493" s="49"/>
    </row>
    <row r="494" spans="3:18 1028:1028" s="5" customFormat="1">
      <c r="C494" s="1"/>
      <c r="R494" s="7"/>
      <c r="AMN494" s="49"/>
    </row>
    <row r="495" spans="3:18 1028:1028" s="5" customFormat="1">
      <c r="C495" s="1"/>
      <c r="R495" s="7"/>
      <c r="AMN495" s="49"/>
    </row>
    <row r="496" spans="3:18 1028:1028" s="5" customFormat="1">
      <c r="C496" s="1"/>
      <c r="R496" s="7"/>
      <c r="AMN496" s="49"/>
    </row>
    <row r="497" spans="3:18 1028:1028" s="5" customFormat="1">
      <c r="C497" s="1"/>
      <c r="R497" s="7"/>
      <c r="AMN497" s="49"/>
    </row>
    <row r="498" spans="3:18 1028:1028" s="5" customFormat="1">
      <c r="C498" s="1"/>
      <c r="R498" s="7"/>
      <c r="AMN498" s="49"/>
    </row>
    <row r="499" spans="3:18 1028:1028" s="5" customFormat="1">
      <c r="C499" s="1"/>
      <c r="R499" s="7"/>
      <c r="AMN499" s="49"/>
    </row>
    <row r="500" spans="3:18 1028:1028" s="5" customFormat="1">
      <c r="C500" s="1"/>
      <c r="R500" s="7"/>
      <c r="AMN500" s="49"/>
    </row>
    <row r="501" spans="3:18 1028:1028" s="5" customFormat="1">
      <c r="C501" s="1"/>
      <c r="R501" s="7"/>
      <c r="AMN501" s="49"/>
    </row>
    <row r="502" spans="3:18 1028:1028" s="5" customFormat="1">
      <c r="C502" s="1"/>
      <c r="R502" s="7"/>
      <c r="AMN502" s="49"/>
    </row>
    <row r="503" spans="3:18 1028:1028" s="5" customFormat="1">
      <c r="C503" s="1"/>
      <c r="R503" s="7"/>
      <c r="AMN503" s="49"/>
    </row>
    <row r="504" spans="3:18 1028:1028" s="5" customFormat="1">
      <c r="C504" s="1"/>
      <c r="R504" s="7"/>
      <c r="AMN504" s="49"/>
    </row>
    <row r="505" spans="3:18 1028:1028" s="5" customFormat="1">
      <c r="C505" s="1"/>
      <c r="R505" s="7"/>
      <c r="AMN505" s="49"/>
    </row>
    <row r="506" spans="3:18 1028:1028" s="5" customFormat="1">
      <c r="C506" s="1"/>
      <c r="R506" s="7"/>
      <c r="AMN506" s="49"/>
    </row>
    <row r="507" spans="3:18 1028:1028" s="5" customFormat="1">
      <c r="C507" s="1"/>
      <c r="R507" s="7"/>
      <c r="AMN507" s="49"/>
    </row>
    <row r="508" spans="3:18 1028:1028" s="5" customFormat="1">
      <c r="C508" s="1"/>
      <c r="R508" s="7"/>
      <c r="AMN508" s="49"/>
    </row>
    <row r="509" spans="3:18 1028:1028" s="5" customFormat="1">
      <c r="C509" s="1"/>
      <c r="R509" s="7"/>
      <c r="AMN509" s="49"/>
    </row>
    <row r="510" spans="3:18 1028:1028" s="5" customFormat="1">
      <c r="C510" s="1"/>
      <c r="R510" s="7"/>
      <c r="AMN510" s="49"/>
    </row>
    <row r="511" spans="3:18 1028:1028" s="5" customFormat="1">
      <c r="C511" s="1"/>
      <c r="R511" s="7"/>
      <c r="AMN511" s="49"/>
    </row>
    <row r="512" spans="3:18 1028:1028" s="5" customFormat="1">
      <c r="C512" s="1"/>
      <c r="R512" s="7"/>
      <c r="AMN512" s="49"/>
    </row>
    <row r="513" spans="3:18 1028:1028" s="5" customFormat="1">
      <c r="C513" s="1"/>
      <c r="R513" s="7"/>
      <c r="AMN513" s="49"/>
    </row>
    <row r="514" spans="3:18 1028:1028" s="5" customFormat="1">
      <c r="C514" s="1"/>
      <c r="R514" s="7"/>
      <c r="AMN514" s="49"/>
    </row>
    <row r="515" spans="3:18 1028:1028" s="5" customFormat="1">
      <c r="C515" s="1"/>
      <c r="R515" s="7"/>
      <c r="AMN515" s="49"/>
    </row>
    <row r="516" spans="3:18 1028:1028" s="5" customFormat="1">
      <c r="C516" s="1"/>
      <c r="R516" s="7"/>
      <c r="AMN516" s="49"/>
    </row>
    <row r="517" spans="3:18 1028:1028" s="5" customFormat="1">
      <c r="C517" s="1"/>
      <c r="R517" s="7"/>
      <c r="AMN517" s="49"/>
    </row>
    <row r="518" spans="3:18 1028:1028" s="5" customFormat="1">
      <c r="C518" s="1"/>
      <c r="R518" s="7"/>
      <c r="AMN518" s="49"/>
    </row>
    <row r="519" spans="3:18 1028:1028" s="5" customFormat="1">
      <c r="C519" s="1"/>
      <c r="R519" s="7"/>
      <c r="AMN519" s="49"/>
    </row>
    <row r="520" spans="3:18 1028:1028" s="5" customFormat="1">
      <c r="C520" s="1"/>
      <c r="R520" s="7"/>
      <c r="AMN520" s="49"/>
    </row>
    <row r="521" spans="3:18 1028:1028" s="5" customFormat="1">
      <c r="C521" s="1"/>
      <c r="R521" s="7"/>
      <c r="AMN521" s="49"/>
    </row>
    <row r="522" spans="3:18 1028:1028" s="5" customFormat="1">
      <c r="C522" s="1"/>
      <c r="R522" s="7"/>
      <c r="AMN522" s="49"/>
    </row>
    <row r="523" spans="3:18 1028:1028" s="5" customFormat="1">
      <c r="C523" s="1"/>
      <c r="R523" s="7"/>
      <c r="AMN523" s="49"/>
    </row>
    <row r="524" spans="3:18 1028:1028" s="5" customFormat="1">
      <c r="C524" s="1"/>
      <c r="R524" s="7"/>
      <c r="AMN524" s="49"/>
    </row>
    <row r="525" spans="3:18 1028:1028" s="5" customFormat="1">
      <c r="C525" s="1"/>
      <c r="R525" s="7"/>
      <c r="AMN525" s="49"/>
    </row>
    <row r="526" spans="3:18 1028:1028" s="5" customFormat="1">
      <c r="C526" s="1"/>
      <c r="R526" s="7"/>
      <c r="AMN526" s="49"/>
    </row>
    <row r="527" spans="3:18 1028:1028" s="5" customFormat="1">
      <c r="C527" s="1"/>
      <c r="R527" s="7"/>
      <c r="AMN527" s="49"/>
    </row>
    <row r="528" spans="3:18 1028:1028" s="5" customFormat="1">
      <c r="C528" s="1"/>
      <c r="R528" s="7"/>
      <c r="AMN528" s="49"/>
    </row>
    <row r="529" spans="3:18 1028:1028" s="5" customFormat="1">
      <c r="C529" s="1"/>
      <c r="R529" s="7"/>
      <c r="AMN529" s="49"/>
    </row>
    <row r="530" spans="3:18 1028:1028" s="5" customFormat="1">
      <c r="C530" s="1"/>
      <c r="R530" s="7"/>
      <c r="AMN530" s="49"/>
    </row>
    <row r="531" spans="3:18 1028:1028" s="5" customFormat="1">
      <c r="C531" s="1"/>
      <c r="R531" s="7"/>
      <c r="AMN531" s="49"/>
    </row>
    <row r="532" spans="3:18 1028:1028" s="5" customFormat="1">
      <c r="C532" s="1"/>
      <c r="R532" s="7"/>
      <c r="AMN532" s="49"/>
    </row>
    <row r="533" spans="3:18 1028:1028" s="5" customFormat="1">
      <c r="C533" s="1"/>
      <c r="R533" s="7"/>
      <c r="AMN533" s="49"/>
    </row>
    <row r="534" spans="3:18 1028:1028" s="5" customFormat="1">
      <c r="C534" s="1"/>
      <c r="R534" s="7"/>
      <c r="AMN534" s="49"/>
    </row>
    <row r="535" spans="3:18 1028:1028" s="5" customFormat="1">
      <c r="C535" s="1"/>
      <c r="R535" s="7"/>
      <c r="AMN535" s="49"/>
    </row>
    <row r="536" spans="3:18 1028:1028" s="5" customFormat="1">
      <c r="C536" s="1"/>
      <c r="R536" s="7"/>
      <c r="AMN536" s="49"/>
    </row>
    <row r="537" spans="3:18 1028:1028" s="5" customFormat="1">
      <c r="C537" s="1"/>
      <c r="R537" s="7"/>
      <c r="AMN537" s="49"/>
    </row>
    <row r="538" spans="3:18 1028:1028" s="5" customFormat="1">
      <c r="C538" s="1"/>
      <c r="R538" s="7"/>
      <c r="AMN538" s="49"/>
    </row>
    <row r="539" spans="3:18 1028:1028" s="5" customFormat="1">
      <c r="C539" s="1"/>
      <c r="R539" s="7"/>
      <c r="AMN539" s="49"/>
    </row>
    <row r="540" spans="3:18 1028:1028" s="5" customFormat="1">
      <c r="C540" s="1"/>
      <c r="R540" s="7"/>
      <c r="AMN540" s="49"/>
    </row>
    <row r="541" spans="3:18 1028:1028" s="5" customFormat="1">
      <c r="C541" s="1"/>
      <c r="R541" s="7"/>
      <c r="AMN541" s="49"/>
    </row>
    <row r="542" spans="3:18 1028:1028" s="5" customFormat="1">
      <c r="C542" s="1"/>
      <c r="R542" s="7"/>
      <c r="AMN542" s="49"/>
    </row>
    <row r="543" spans="3:18 1028:1028" s="5" customFormat="1">
      <c r="C543" s="1"/>
      <c r="R543" s="7"/>
      <c r="AMN543" s="49"/>
    </row>
    <row r="544" spans="3:18 1028:1028" s="5" customFormat="1">
      <c r="C544" s="1"/>
      <c r="R544" s="7"/>
      <c r="AMN544" s="49"/>
    </row>
    <row r="545" spans="3:18 1028:1028" s="5" customFormat="1">
      <c r="C545" s="1"/>
      <c r="R545" s="7"/>
      <c r="AMN545" s="49"/>
    </row>
    <row r="546" spans="3:18 1028:1028" s="5" customFormat="1">
      <c r="C546" s="1"/>
      <c r="R546" s="7"/>
      <c r="AMN546" s="49"/>
    </row>
    <row r="547" spans="3:18 1028:1028" s="5" customFormat="1">
      <c r="C547" s="1"/>
      <c r="R547" s="7"/>
      <c r="AMN547" s="49"/>
    </row>
    <row r="548" spans="3:18 1028:1028" s="5" customFormat="1">
      <c r="C548" s="1"/>
      <c r="R548" s="7"/>
      <c r="AMN548" s="49"/>
    </row>
    <row r="549" spans="3:18 1028:1028" s="5" customFormat="1">
      <c r="C549" s="1"/>
      <c r="R549" s="7"/>
      <c r="AMN549" s="49"/>
    </row>
    <row r="550" spans="3:18 1028:1028" s="5" customFormat="1">
      <c r="C550" s="1"/>
      <c r="R550" s="7"/>
      <c r="AMN550" s="49"/>
    </row>
    <row r="551" spans="3:18 1028:1028" s="5" customFormat="1">
      <c r="C551" s="1"/>
      <c r="R551" s="7"/>
      <c r="AMN551" s="49"/>
    </row>
    <row r="552" spans="3:18 1028:1028" s="5" customFormat="1">
      <c r="C552" s="1"/>
      <c r="R552" s="7"/>
      <c r="AMN552" s="49"/>
    </row>
    <row r="553" spans="3:18 1028:1028" s="5" customFormat="1">
      <c r="C553" s="1"/>
      <c r="R553" s="7"/>
      <c r="AMN553" s="49"/>
    </row>
    <row r="554" spans="3:18 1028:1028" s="5" customFormat="1">
      <c r="C554" s="1"/>
      <c r="R554" s="7"/>
      <c r="AMN554" s="49"/>
    </row>
    <row r="555" spans="3:18 1028:1028" s="5" customFormat="1">
      <c r="C555" s="1"/>
      <c r="R555" s="7"/>
      <c r="AMN555" s="49"/>
    </row>
    <row r="556" spans="3:18 1028:1028" s="5" customFormat="1">
      <c r="C556" s="1"/>
      <c r="R556" s="7"/>
      <c r="AMN556" s="49"/>
    </row>
    <row r="557" spans="3:18 1028:1028" s="5" customFormat="1">
      <c r="C557" s="1"/>
      <c r="R557" s="7"/>
      <c r="AMN557" s="49"/>
    </row>
    <row r="558" spans="3:18 1028:1028" s="5" customFormat="1">
      <c r="C558" s="1"/>
      <c r="R558" s="7"/>
      <c r="AMN558" s="49"/>
    </row>
    <row r="559" spans="3:18 1028:1028" s="5" customFormat="1">
      <c r="C559" s="1"/>
      <c r="R559" s="7"/>
      <c r="AMN559" s="49"/>
    </row>
    <row r="560" spans="3:18 1028:1028" s="5" customFormat="1">
      <c r="C560" s="1"/>
      <c r="R560" s="7"/>
      <c r="AMN560" s="49"/>
    </row>
    <row r="561" spans="3:18 1028:1028" s="5" customFormat="1">
      <c r="C561" s="1"/>
      <c r="R561" s="7"/>
      <c r="AMN561" s="49"/>
    </row>
    <row r="562" spans="3:18 1028:1028" s="5" customFormat="1">
      <c r="C562" s="1"/>
      <c r="R562" s="7"/>
      <c r="AMN562" s="49"/>
    </row>
    <row r="563" spans="3:18 1028:1028" s="5" customFormat="1">
      <c r="C563" s="1"/>
      <c r="R563" s="7"/>
      <c r="AMN563" s="49"/>
    </row>
    <row r="564" spans="3:18 1028:1028" s="5" customFormat="1">
      <c r="C564" s="1"/>
      <c r="R564" s="7"/>
      <c r="AMN564" s="49"/>
    </row>
    <row r="565" spans="3:18 1028:1028" s="5" customFormat="1">
      <c r="C565" s="1"/>
      <c r="R565" s="7"/>
      <c r="AMN565" s="49"/>
    </row>
    <row r="566" spans="3:18 1028:1028" s="5" customFormat="1">
      <c r="C566" s="1"/>
      <c r="R566" s="7"/>
      <c r="AMN566" s="49"/>
    </row>
    <row r="567" spans="3:18 1028:1028" s="5" customFormat="1">
      <c r="C567" s="1"/>
      <c r="R567" s="7"/>
      <c r="AMN567" s="49"/>
    </row>
    <row r="568" spans="3:18 1028:1028" s="5" customFormat="1">
      <c r="C568" s="1"/>
      <c r="R568" s="7"/>
      <c r="AMN568" s="49"/>
    </row>
    <row r="569" spans="3:18 1028:1028" s="5" customFormat="1">
      <c r="C569" s="1"/>
      <c r="R569" s="7"/>
      <c r="AMN569" s="49"/>
    </row>
    <row r="570" spans="3:18 1028:1028" s="5" customFormat="1">
      <c r="C570" s="1"/>
      <c r="R570" s="7"/>
      <c r="AMN570" s="49"/>
    </row>
    <row r="571" spans="3:18 1028:1028" s="5" customFormat="1">
      <c r="C571" s="1"/>
      <c r="R571" s="7"/>
      <c r="AMN571" s="49"/>
    </row>
    <row r="572" spans="3:18 1028:1028" s="5" customFormat="1">
      <c r="C572" s="1"/>
      <c r="R572" s="7"/>
      <c r="AMN572" s="49"/>
    </row>
    <row r="573" spans="3:18 1028:1028" s="5" customFormat="1">
      <c r="C573" s="1"/>
      <c r="R573" s="7"/>
      <c r="AMN573" s="49"/>
    </row>
    <row r="574" spans="3:18 1028:1028" s="5" customFormat="1">
      <c r="C574" s="1"/>
      <c r="R574" s="7"/>
      <c r="AMN574" s="49"/>
    </row>
    <row r="575" spans="3:18 1028:1028" s="5" customFormat="1">
      <c r="C575" s="1"/>
      <c r="R575" s="7"/>
      <c r="AMN575" s="49"/>
    </row>
    <row r="576" spans="3:18 1028:1028" s="5" customFormat="1">
      <c r="C576" s="1"/>
      <c r="R576" s="7"/>
      <c r="AMN576" s="49"/>
    </row>
    <row r="577" spans="3:18 1028:1028" s="5" customFormat="1">
      <c r="C577" s="1"/>
      <c r="R577" s="7"/>
      <c r="AMN577" s="49"/>
    </row>
    <row r="578" spans="3:18 1028:1028" s="5" customFormat="1">
      <c r="C578" s="1"/>
      <c r="R578" s="7"/>
      <c r="AMN578" s="49"/>
    </row>
    <row r="579" spans="3:18 1028:1028" s="5" customFormat="1">
      <c r="C579" s="1"/>
      <c r="R579" s="7"/>
      <c r="AMN579" s="49"/>
    </row>
    <row r="580" spans="3:18 1028:1028" s="5" customFormat="1">
      <c r="C580" s="1"/>
      <c r="R580" s="7"/>
      <c r="AMN580" s="49"/>
    </row>
    <row r="581" spans="3:18 1028:1028" s="5" customFormat="1">
      <c r="C581" s="1"/>
      <c r="R581" s="7"/>
      <c r="AMN581" s="49"/>
    </row>
    <row r="582" spans="3:18 1028:1028" s="5" customFormat="1">
      <c r="C582" s="1"/>
      <c r="R582" s="7"/>
      <c r="AMN582" s="49"/>
    </row>
    <row r="583" spans="3:18 1028:1028" s="5" customFormat="1">
      <c r="C583" s="1"/>
      <c r="R583" s="7"/>
      <c r="AMN583" s="49"/>
    </row>
    <row r="584" spans="3:18 1028:1028" s="5" customFormat="1">
      <c r="C584" s="1"/>
      <c r="R584" s="7"/>
      <c r="AMN584" s="49"/>
    </row>
    <row r="585" spans="3:18 1028:1028" s="5" customFormat="1">
      <c r="C585" s="1"/>
      <c r="R585" s="7"/>
      <c r="AMN585" s="49"/>
    </row>
    <row r="586" spans="3:18 1028:1028" s="5" customFormat="1">
      <c r="C586" s="1"/>
      <c r="R586" s="7"/>
      <c r="AMN586" s="49"/>
    </row>
    <row r="587" spans="3:18 1028:1028" s="5" customFormat="1">
      <c r="C587" s="1"/>
      <c r="R587" s="7"/>
      <c r="AMN587" s="49"/>
    </row>
    <row r="588" spans="3:18 1028:1028" s="5" customFormat="1">
      <c r="C588" s="1"/>
      <c r="R588" s="7"/>
      <c r="AMN588" s="49"/>
    </row>
    <row r="589" spans="3:18 1028:1028" s="5" customFormat="1">
      <c r="C589" s="1"/>
      <c r="R589" s="7"/>
      <c r="AMN589" s="49"/>
    </row>
    <row r="590" spans="3:18 1028:1028" s="5" customFormat="1">
      <c r="C590" s="1"/>
      <c r="R590" s="7"/>
      <c r="AMN590" s="49"/>
    </row>
    <row r="591" spans="3:18 1028:1028" s="5" customFormat="1">
      <c r="C591" s="1"/>
      <c r="R591" s="7"/>
      <c r="AMN591" s="49"/>
    </row>
    <row r="592" spans="3:18 1028:1028" s="5" customFormat="1">
      <c r="C592" s="1"/>
      <c r="R592" s="7"/>
      <c r="AMN592" s="49"/>
    </row>
    <row r="593" spans="3:18 1028:1028" s="5" customFormat="1">
      <c r="C593" s="1"/>
      <c r="R593" s="7"/>
      <c r="AMN593" s="49"/>
    </row>
    <row r="594" spans="3:18 1028:1028" s="5" customFormat="1">
      <c r="C594" s="1"/>
      <c r="R594" s="7"/>
      <c r="AMN594" s="49"/>
    </row>
    <row r="595" spans="3:18 1028:1028" s="5" customFormat="1">
      <c r="C595" s="1"/>
      <c r="R595" s="7"/>
      <c r="AMN595" s="49"/>
    </row>
    <row r="596" spans="3:18 1028:1028" s="5" customFormat="1">
      <c r="C596" s="1"/>
      <c r="R596" s="7"/>
      <c r="AMN596" s="49"/>
    </row>
    <row r="597" spans="3:18 1028:1028" s="5" customFormat="1">
      <c r="C597" s="1"/>
      <c r="R597" s="7"/>
      <c r="AMN597" s="49"/>
    </row>
    <row r="598" spans="3:18 1028:1028" s="5" customFormat="1">
      <c r="C598" s="1"/>
      <c r="R598" s="7"/>
      <c r="AMN598" s="49"/>
    </row>
    <row r="599" spans="3:18 1028:1028" s="5" customFormat="1">
      <c r="C599" s="1"/>
      <c r="R599" s="7"/>
      <c r="AMN599" s="49"/>
    </row>
    <row r="600" spans="3:18 1028:1028" s="5" customFormat="1">
      <c r="C600" s="1"/>
      <c r="R600" s="7"/>
      <c r="AMN600" s="49"/>
    </row>
    <row r="601" spans="3:18 1028:1028" s="5" customFormat="1">
      <c r="C601" s="1"/>
      <c r="R601" s="7"/>
      <c r="AMN601" s="49"/>
    </row>
    <row r="602" spans="3:18 1028:1028" s="5" customFormat="1">
      <c r="C602" s="1"/>
      <c r="R602" s="7"/>
      <c r="AMN602" s="49"/>
    </row>
    <row r="603" spans="3:18 1028:1028" s="5" customFormat="1">
      <c r="C603" s="1"/>
      <c r="R603" s="7"/>
      <c r="AMN603" s="49"/>
    </row>
    <row r="604" spans="3:18 1028:1028" s="5" customFormat="1">
      <c r="C604" s="1"/>
      <c r="R604" s="7"/>
      <c r="AMN604" s="49"/>
    </row>
    <row r="605" spans="3:18 1028:1028" s="5" customFormat="1">
      <c r="C605" s="1"/>
      <c r="R605" s="7"/>
      <c r="AMN605" s="49"/>
    </row>
    <row r="606" spans="3:18 1028:1028" s="5" customFormat="1">
      <c r="C606" s="1"/>
      <c r="R606" s="7"/>
      <c r="AMN606" s="49"/>
    </row>
    <row r="607" spans="3:18 1028:1028" s="5" customFormat="1">
      <c r="C607" s="1"/>
      <c r="R607" s="7"/>
      <c r="AMN607" s="49"/>
    </row>
    <row r="608" spans="3:18 1028:1028" s="5" customFormat="1">
      <c r="C608" s="1"/>
      <c r="R608" s="7"/>
      <c r="AMN608" s="49"/>
    </row>
    <row r="609" spans="3:18 1028:1028" s="5" customFormat="1">
      <c r="C609" s="1"/>
      <c r="R609" s="7"/>
      <c r="AMN609" s="49"/>
    </row>
    <row r="610" spans="3:18 1028:1028" s="5" customFormat="1">
      <c r="C610" s="1"/>
      <c r="R610" s="7"/>
      <c r="AMN610" s="49"/>
    </row>
    <row r="611" spans="3:18 1028:1028" s="5" customFormat="1">
      <c r="C611" s="1"/>
      <c r="R611" s="7"/>
      <c r="AMN611" s="49"/>
    </row>
    <row r="612" spans="3:18 1028:1028" s="5" customFormat="1">
      <c r="C612" s="1"/>
      <c r="R612" s="7"/>
      <c r="AMN612" s="49"/>
    </row>
    <row r="613" spans="3:18 1028:1028" s="5" customFormat="1">
      <c r="C613" s="1"/>
      <c r="R613" s="7"/>
      <c r="AMN613" s="49"/>
    </row>
    <row r="614" spans="3:18 1028:1028" s="5" customFormat="1">
      <c r="C614" s="1"/>
      <c r="R614" s="7"/>
      <c r="AMN614" s="49"/>
    </row>
    <row r="615" spans="3:18 1028:1028" s="5" customFormat="1">
      <c r="C615" s="1"/>
      <c r="R615" s="7"/>
      <c r="AMN615" s="49"/>
    </row>
    <row r="616" spans="3:18 1028:1028" s="5" customFormat="1">
      <c r="C616" s="1"/>
      <c r="R616" s="7"/>
      <c r="AMN616" s="49"/>
    </row>
    <row r="617" spans="3:18 1028:1028" s="5" customFormat="1">
      <c r="C617" s="1"/>
      <c r="R617" s="7"/>
      <c r="AMN617" s="49"/>
    </row>
    <row r="618" spans="3:18 1028:1028" s="5" customFormat="1">
      <c r="C618" s="1"/>
      <c r="R618" s="7"/>
      <c r="AMN618" s="49"/>
    </row>
    <row r="619" spans="3:18 1028:1028" s="5" customFormat="1">
      <c r="C619" s="1"/>
      <c r="R619" s="7"/>
      <c r="AMN619" s="49"/>
    </row>
    <row r="620" spans="3:18 1028:1028" s="5" customFormat="1">
      <c r="C620" s="1"/>
      <c r="R620" s="7"/>
      <c r="AMN620" s="49"/>
    </row>
    <row r="621" spans="3:18 1028:1028" s="5" customFormat="1">
      <c r="C621" s="1"/>
      <c r="R621" s="7"/>
      <c r="AMN621" s="49"/>
    </row>
    <row r="622" spans="3:18 1028:1028" s="5" customFormat="1">
      <c r="C622" s="1"/>
      <c r="R622" s="7"/>
      <c r="AMN622" s="49"/>
    </row>
    <row r="623" spans="3:18 1028:1028" s="5" customFormat="1">
      <c r="C623" s="1"/>
      <c r="R623" s="7"/>
      <c r="AMN623" s="49"/>
    </row>
    <row r="624" spans="3:18 1028:1028" s="5" customFormat="1">
      <c r="C624" s="1"/>
      <c r="R624" s="7"/>
      <c r="AMN624" s="49"/>
    </row>
    <row r="625" spans="3:18 1028:1028" s="5" customFormat="1">
      <c r="C625" s="1"/>
      <c r="R625" s="7"/>
      <c r="AMN625" s="49"/>
    </row>
    <row r="626" spans="3:18 1028:1028" s="5" customFormat="1">
      <c r="C626" s="1"/>
      <c r="R626" s="7"/>
      <c r="AMN626" s="49"/>
    </row>
    <row r="627" spans="3:18 1028:1028" s="5" customFormat="1">
      <c r="C627" s="1"/>
      <c r="R627" s="7"/>
      <c r="AMN627" s="49"/>
    </row>
    <row r="628" spans="3:18 1028:1028" s="5" customFormat="1">
      <c r="C628" s="1"/>
      <c r="R628" s="7"/>
      <c r="AMN628" s="49"/>
    </row>
    <row r="629" spans="3:18 1028:1028" s="5" customFormat="1">
      <c r="C629" s="1"/>
      <c r="R629" s="7"/>
      <c r="AMN629" s="49"/>
    </row>
    <row r="630" spans="3:18 1028:1028" s="5" customFormat="1">
      <c r="C630" s="1"/>
      <c r="R630" s="7"/>
      <c r="AMN630" s="49"/>
    </row>
    <row r="631" spans="3:18 1028:1028" s="5" customFormat="1">
      <c r="C631" s="1"/>
      <c r="R631" s="7"/>
      <c r="AMN631" s="49"/>
    </row>
    <row r="632" spans="3:18 1028:1028" s="5" customFormat="1">
      <c r="C632" s="1"/>
      <c r="R632" s="7"/>
      <c r="AMN632" s="49"/>
    </row>
    <row r="633" spans="3:18 1028:1028" s="5" customFormat="1">
      <c r="C633" s="1"/>
      <c r="R633" s="7"/>
      <c r="AMN633" s="49"/>
    </row>
    <row r="634" spans="3:18 1028:1028" s="5" customFormat="1">
      <c r="C634" s="1"/>
      <c r="R634" s="7"/>
      <c r="AMN634" s="49"/>
    </row>
    <row r="635" spans="3:18 1028:1028" s="5" customFormat="1">
      <c r="C635" s="1"/>
      <c r="R635" s="7"/>
      <c r="AMN635" s="49"/>
    </row>
    <row r="636" spans="3:18 1028:1028" s="5" customFormat="1">
      <c r="C636" s="1"/>
      <c r="R636" s="7"/>
      <c r="AMN636" s="49"/>
    </row>
    <row r="637" spans="3:18 1028:1028" s="5" customFormat="1">
      <c r="C637" s="1"/>
      <c r="R637" s="7"/>
      <c r="AMN637" s="49"/>
    </row>
    <row r="638" spans="3:18 1028:1028" s="5" customFormat="1">
      <c r="C638" s="1"/>
      <c r="R638" s="7"/>
      <c r="AMN638" s="49"/>
    </row>
    <row r="639" spans="3:18 1028:1028" s="5" customFormat="1">
      <c r="C639" s="1"/>
      <c r="R639" s="7"/>
      <c r="AMN639" s="49"/>
    </row>
    <row r="640" spans="3:18 1028:1028" s="5" customFormat="1">
      <c r="C640" s="1"/>
      <c r="R640" s="7"/>
      <c r="AMN640" s="49"/>
    </row>
    <row r="641" spans="3:18 1028:1028" s="5" customFormat="1">
      <c r="C641" s="1"/>
      <c r="R641" s="7"/>
      <c r="AMN641" s="49"/>
    </row>
    <row r="642" spans="3:18 1028:1028" s="5" customFormat="1">
      <c r="C642" s="1"/>
      <c r="R642" s="7"/>
      <c r="AMN642" s="49"/>
    </row>
    <row r="643" spans="3:18 1028:1028" s="5" customFormat="1">
      <c r="C643" s="1"/>
      <c r="R643" s="7"/>
      <c r="AMN643" s="49"/>
    </row>
    <row r="644" spans="3:18 1028:1028" s="5" customFormat="1">
      <c r="C644" s="1"/>
      <c r="R644" s="7"/>
      <c r="AMN644" s="49"/>
    </row>
    <row r="645" spans="3:18 1028:1028" s="5" customFormat="1">
      <c r="C645" s="1"/>
      <c r="R645" s="7"/>
      <c r="AMN645" s="49"/>
    </row>
    <row r="646" spans="3:18 1028:1028" s="5" customFormat="1">
      <c r="C646" s="1"/>
      <c r="R646" s="7"/>
      <c r="AMN646" s="49"/>
    </row>
    <row r="647" spans="3:18 1028:1028" s="5" customFormat="1">
      <c r="C647" s="1"/>
      <c r="R647" s="7"/>
      <c r="AMN647" s="49"/>
    </row>
    <row r="648" spans="3:18 1028:1028" s="5" customFormat="1">
      <c r="C648" s="1"/>
      <c r="R648" s="7"/>
      <c r="AMN648" s="49"/>
    </row>
    <row r="649" spans="3:18 1028:1028" s="5" customFormat="1">
      <c r="C649" s="1"/>
      <c r="R649" s="7"/>
      <c r="AMN649" s="49"/>
    </row>
    <row r="650" spans="3:18 1028:1028" s="5" customFormat="1">
      <c r="C650" s="1"/>
      <c r="R650" s="7"/>
      <c r="AMN650" s="49"/>
    </row>
    <row r="651" spans="3:18 1028:1028" s="5" customFormat="1">
      <c r="C651" s="1"/>
      <c r="R651" s="7"/>
      <c r="AMN651" s="49"/>
    </row>
    <row r="652" spans="3:18 1028:1028" s="5" customFormat="1">
      <c r="C652" s="1"/>
      <c r="R652" s="7"/>
      <c r="AMN652" s="49"/>
    </row>
    <row r="653" spans="3:18 1028:1028" s="5" customFormat="1">
      <c r="C653" s="1"/>
      <c r="R653" s="7"/>
      <c r="AMN653" s="49"/>
    </row>
    <row r="654" spans="3:18 1028:1028" s="5" customFormat="1">
      <c r="C654" s="1"/>
      <c r="R654" s="7"/>
      <c r="AMN654" s="49"/>
    </row>
    <row r="655" spans="3:18 1028:1028" s="5" customFormat="1">
      <c r="C655" s="1"/>
      <c r="R655" s="7"/>
      <c r="AMN655" s="49"/>
    </row>
    <row r="656" spans="3:18 1028:1028" s="5" customFormat="1">
      <c r="C656" s="1"/>
      <c r="R656" s="7"/>
      <c r="AMN656" s="49"/>
    </row>
    <row r="657" spans="3:18 1028:1028" s="5" customFormat="1">
      <c r="C657" s="1"/>
      <c r="R657" s="7"/>
      <c r="AMN657" s="49"/>
    </row>
    <row r="658" spans="3:18 1028:1028" s="5" customFormat="1">
      <c r="C658" s="1"/>
      <c r="R658" s="7"/>
      <c r="AMN658" s="49"/>
    </row>
    <row r="659" spans="3:18 1028:1028" s="5" customFormat="1">
      <c r="C659" s="1"/>
      <c r="R659" s="7"/>
      <c r="AMN659" s="49"/>
    </row>
    <row r="660" spans="3:18 1028:1028" s="5" customFormat="1">
      <c r="C660" s="1"/>
      <c r="R660" s="7"/>
      <c r="AMN660" s="49"/>
    </row>
    <row r="661" spans="3:18 1028:1028" s="5" customFormat="1">
      <c r="C661" s="1"/>
      <c r="R661" s="7"/>
      <c r="AMN661" s="49"/>
    </row>
    <row r="662" spans="3:18 1028:1028" s="5" customFormat="1">
      <c r="C662" s="1"/>
      <c r="R662" s="7"/>
      <c r="AMN662" s="49"/>
    </row>
    <row r="663" spans="3:18 1028:1028" s="5" customFormat="1">
      <c r="C663" s="1"/>
      <c r="R663" s="7"/>
      <c r="AMN663" s="49"/>
    </row>
    <row r="664" spans="3:18 1028:1028" s="5" customFormat="1">
      <c r="C664" s="1"/>
      <c r="R664" s="7"/>
      <c r="AMN664" s="49"/>
    </row>
    <row r="665" spans="3:18 1028:1028" s="5" customFormat="1">
      <c r="C665" s="1"/>
      <c r="R665" s="7"/>
      <c r="AMN665" s="49"/>
    </row>
    <row r="666" spans="3:18 1028:1028" s="5" customFormat="1">
      <c r="C666" s="1"/>
      <c r="R666" s="7"/>
      <c r="AMN666" s="49"/>
    </row>
    <row r="667" spans="3:18 1028:1028" s="5" customFormat="1">
      <c r="C667" s="1"/>
      <c r="R667" s="7"/>
      <c r="AMN667" s="49"/>
    </row>
    <row r="668" spans="3:18 1028:1028" s="5" customFormat="1">
      <c r="C668" s="1"/>
      <c r="R668" s="7"/>
      <c r="AMN668" s="49"/>
    </row>
    <row r="669" spans="3:18 1028:1028" s="5" customFormat="1">
      <c r="C669" s="1"/>
      <c r="R669" s="7"/>
      <c r="AMN669" s="49"/>
    </row>
    <row r="670" spans="3:18 1028:1028" s="5" customFormat="1">
      <c r="C670" s="1"/>
      <c r="R670" s="7"/>
      <c r="AMN670" s="49"/>
    </row>
    <row r="671" spans="3:18 1028:1028" s="5" customFormat="1">
      <c r="C671" s="1"/>
      <c r="R671" s="7"/>
      <c r="AMN671" s="49"/>
    </row>
    <row r="672" spans="3:18 1028:1028" s="5" customFormat="1">
      <c r="C672" s="1"/>
      <c r="R672" s="7"/>
      <c r="AMN672" s="49"/>
    </row>
    <row r="673" spans="3:18 1028:1028" s="5" customFormat="1">
      <c r="C673" s="1"/>
      <c r="R673" s="7"/>
      <c r="AMN673" s="49"/>
    </row>
    <row r="674" spans="3:18 1028:1028" s="5" customFormat="1">
      <c r="C674" s="1"/>
      <c r="R674" s="7"/>
      <c r="AMN674" s="49"/>
    </row>
    <row r="675" spans="3:18 1028:1028" s="5" customFormat="1">
      <c r="C675" s="1"/>
      <c r="R675" s="7"/>
      <c r="AMN675" s="49"/>
    </row>
    <row r="676" spans="3:18 1028:1028" s="5" customFormat="1">
      <c r="C676" s="1"/>
      <c r="R676" s="7"/>
      <c r="AMN676" s="49"/>
    </row>
    <row r="677" spans="3:18 1028:1028" s="5" customFormat="1">
      <c r="C677" s="1"/>
      <c r="R677" s="7"/>
      <c r="AMN677" s="49"/>
    </row>
    <row r="678" spans="3:18 1028:1028" s="5" customFormat="1">
      <c r="C678" s="1"/>
      <c r="R678" s="7"/>
      <c r="AMN678" s="49"/>
    </row>
    <row r="679" spans="3:18 1028:1028" s="5" customFormat="1">
      <c r="C679" s="1"/>
      <c r="R679" s="7"/>
      <c r="AMN679" s="49"/>
    </row>
    <row r="680" spans="3:18 1028:1028" s="5" customFormat="1">
      <c r="C680" s="1"/>
      <c r="R680" s="7"/>
      <c r="AMN680" s="49"/>
    </row>
    <row r="681" spans="3:18 1028:1028" s="5" customFormat="1">
      <c r="C681" s="1"/>
      <c r="R681" s="7"/>
      <c r="AMN681" s="49"/>
    </row>
    <row r="682" spans="3:18 1028:1028" s="5" customFormat="1">
      <c r="C682" s="1"/>
      <c r="R682" s="7"/>
      <c r="AMN682" s="49"/>
    </row>
    <row r="683" spans="3:18 1028:1028" s="5" customFormat="1">
      <c r="C683" s="1"/>
      <c r="R683" s="7"/>
      <c r="AMN683" s="49"/>
    </row>
    <row r="684" spans="3:18 1028:1028" s="5" customFormat="1">
      <c r="C684" s="1"/>
      <c r="R684" s="7"/>
      <c r="AMN684" s="49"/>
    </row>
    <row r="685" spans="3:18 1028:1028" s="5" customFormat="1">
      <c r="C685" s="1"/>
      <c r="R685" s="7"/>
      <c r="AMN685" s="49"/>
    </row>
    <row r="686" spans="3:18 1028:1028" s="5" customFormat="1">
      <c r="C686" s="1"/>
      <c r="R686" s="7"/>
      <c r="AMN686" s="49"/>
    </row>
    <row r="687" spans="3:18 1028:1028" s="5" customFormat="1">
      <c r="C687" s="1"/>
      <c r="R687" s="7"/>
      <c r="AMN687" s="49"/>
    </row>
    <row r="688" spans="3:18 1028:1028" s="5" customFormat="1">
      <c r="C688" s="1"/>
      <c r="R688" s="7"/>
      <c r="AMN688" s="49"/>
    </row>
    <row r="689" spans="3:18 1028:1028" s="5" customFormat="1">
      <c r="C689" s="1"/>
      <c r="R689" s="7"/>
      <c r="AMN689" s="49"/>
    </row>
    <row r="690" spans="3:18 1028:1028" s="5" customFormat="1">
      <c r="C690" s="1"/>
      <c r="R690" s="7"/>
      <c r="AMN690" s="49"/>
    </row>
    <row r="691" spans="3:18 1028:1028" s="5" customFormat="1">
      <c r="C691" s="1"/>
      <c r="R691" s="7"/>
      <c r="AMN691" s="49"/>
    </row>
    <row r="692" spans="3:18 1028:1028" s="5" customFormat="1">
      <c r="C692" s="1"/>
      <c r="R692" s="7"/>
      <c r="AMN692" s="49"/>
    </row>
    <row r="693" spans="3:18 1028:1028" s="5" customFormat="1">
      <c r="C693" s="1"/>
      <c r="R693" s="7"/>
      <c r="AMN693" s="49"/>
    </row>
    <row r="694" spans="3:18 1028:1028" s="5" customFormat="1">
      <c r="C694" s="1"/>
      <c r="R694" s="7"/>
      <c r="AMN694" s="49"/>
    </row>
    <row r="695" spans="3:18 1028:1028" s="5" customFormat="1">
      <c r="C695" s="1"/>
      <c r="R695" s="7"/>
      <c r="AMN695" s="49"/>
    </row>
    <row r="696" spans="3:18 1028:1028" s="5" customFormat="1">
      <c r="C696" s="1"/>
      <c r="R696" s="7"/>
      <c r="AMN696" s="49"/>
    </row>
    <row r="697" spans="3:18 1028:1028" s="5" customFormat="1">
      <c r="C697" s="1"/>
      <c r="R697" s="7"/>
      <c r="AMN697" s="49"/>
    </row>
    <row r="698" spans="3:18 1028:1028" s="5" customFormat="1">
      <c r="C698" s="1"/>
      <c r="R698" s="7"/>
      <c r="AMN698" s="49"/>
    </row>
    <row r="699" spans="3:18 1028:1028" s="5" customFormat="1">
      <c r="C699" s="1"/>
      <c r="R699" s="7"/>
      <c r="AMN699" s="49"/>
    </row>
    <row r="700" spans="3:18 1028:1028" s="5" customFormat="1">
      <c r="C700" s="1"/>
      <c r="R700" s="7"/>
      <c r="AMN700" s="49"/>
    </row>
    <row r="701" spans="3:18 1028:1028" s="5" customFormat="1">
      <c r="C701" s="1"/>
      <c r="R701" s="7"/>
      <c r="AMN701" s="49"/>
    </row>
    <row r="702" spans="3:18 1028:1028" s="5" customFormat="1">
      <c r="C702" s="1"/>
      <c r="R702" s="7"/>
      <c r="AMN702" s="49"/>
    </row>
    <row r="703" spans="3:18 1028:1028" s="5" customFormat="1">
      <c r="C703" s="1"/>
      <c r="R703" s="7"/>
      <c r="AMN703" s="49"/>
    </row>
    <row r="704" spans="3:18 1028:1028" s="5" customFormat="1">
      <c r="C704" s="1"/>
      <c r="R704" s="7"/>
      <c r="AMN704" s="49"/>
    </row>
    <row r="705" spans="3:18 1028:1028" s="5" customFormat="1">
      <c r="C705" s="1"/>
      <c r="R705" s="7"/>
      <c r="AMN705" s="49"/>
    </row>
    <row r="706" spans="3:18 1028:1028" s="5" customFormat="1">
      <c r="C706" s="1"/>
      <c r="R706" s="7"/>
      <c r="AMN706" s="49"/>
    </row>
    <row r="707" spans="3:18 1028:1028" s="5" customFormat="1">
      <c r="C707" s="1"/>
      <c r="R707" s="7"/>
      <c r="AMN707" s="49"/>
    </row>
    <row r="708" spans="3:18 1028:1028" s="5" customFormat="1">
      <c r="C708" s="1"/>
      <c r="R708" s="7"/>
      <c r="AMN708" s="49"/>
    </row>
    <row r="709" spans="3:18 1028:1028" s="5" customFormat="1">
      <c r="C709" s="1"/>
      <c r="R709" s="7"/>
      <c r="AMN709" s="49"/>
    </row>
    <row r="710" spans="3:18 1028:1028" s="5" customFormat="1">
      <c r="C710" s="1"/>
      <c r="R710" s="7"/>
      <c r="AMN710" s="49"/>
    </row>
    <row r="711" spans="3:18 1028:1028" s="5" customFormat="1">
      <c r="C711" s="1"/>
      <c r="R711" s="7"/>
      <c r="AMN711" s="49"/>
    </row>
    <row r="712" spans="3:18 1028:1028" s="5" customFormat="1">
      <c r="C712" s="1"/>
      <c r="R712" s="7"/>
      <c r="AMN712" s="49"/>
    </row>
    <row r="713" spans="3:18 1028:1028" s="5" customFormat="1">
      <c r="C713" s="1"/>
      <c r="R713" s="7"/>
      <c r="AMN713" s="49"/>
    </row>
    <row r="714" spans="3:18 1028:1028" s="5" customFormat="1">
      <c r="C714" s="1"/>
      <c r="R714" s="7"/>
      <c r="AMN714" s="49"/>
    </row>
    <row r="715" spans="3:18 1028:1028" s="5" customFormat="1">
      <c r="C715" s="1"/>
      <c r="R715" s="7"/>
      <c r="AMN715" s="49"/>
    </row>
    <row r="716" spans="3:18 1028:1028" s="5" customFormat="1">
      <c r="C716" s="1"/>
      <c r="R716" s="7"/>
      <c r="AMN716" s="49"/>
    </row>
    <row r="717" spans="3:18 1028:1028" s="5" customFormat="1">
      <c r="C717" s="1"/>
      <c r="R717" s="7"/>
      <c r="AMN717" s="49"/>
    </row>
    <row r="718" spans="3:18 1028:1028" s="5" customFormat="1">
      <c r="C718" s="1"/>
      <c r="R718" s="7"/>
      <c r="AMN718" s="49"/>
    </row>
    <row r="719" spans="3:18 1028:1028" s="5" customFormat="1">
      <c r="C719" s="1"/>
      <c r="R719" s="7"/>
      <c r="AMN719" s="49"/>
    </row>
    <row r="720" spans="3:18 1028:1028" s="5" customFormat="1">
      <c r="C720" s="1"/>
      <c r="R720" s="7"/>
      <c r="AMN720" s="49"/>
    </row>
    <row r="721" spans="3:18 1028:1028" s="5" customFormat="1">
      <c r="C721" s="1"/>
      <c r="R721" s="7"/>
      <c r="AMN721" s="49"/>
    </row>
    <row r="722" spans="3:18 1028:1028" s="5" customFormat="1">
      <c r="C722" s="1"/>
      <c r="R722" s="7"/>
      <c r="AMN722" s="49"/>
    </row>
    <row r="723" spans="3:18 1028:1028" s="5" customFormat="1">
      <c r="C723" s="1"/>
      <c r="R723" s="7"/>
      <c r="AMN723" s="49"/>
    </row>
    <row r="724" spans="3:18 1028:1028" s="5" customFormat="1">
      <c r="C724" s="1"/>
      <c r="R724" s="7"/>
      <c r="AMN724" s="49"/>
    </row>
    <row r="725" spans="3:18 1028:1028" s="5" customFormat="1">
      <c r="C725" s="1"/>
      <c r="R725" s="7"/>
      <c r="AMN725" s="49"/>
    </row>
    <row r="726" spans="3:18 1028:1028" s="5" customFormat="1">
      <c r="C726" s="1"/>
      <c r="R726" s="7"/>
      <c r="AMN726" s="49"/>
    </row>
    <row r="727" spans="3:18 1028:1028" s="5" customFormat="1">
      <c r="C727" s="1"/>
      <c r="R727" s="7"/>
      <c r="AMN727" s="49"/>
    </row>
    <row r="728" spans="3:18 1028:1028" s="5" customFormat="1">
      <c r="C728" s="1"/>
      <c r="R728" s="7"/>
      <c r="AMN728" s="49"/>
    </row>
    <row r="729" spans="3:18 1028:1028" s="5" customFormat="1">
      <c r="C729" s="1"/>
      <c r="R729" s="7"/>
      <c r="AMN729" s="49"/>
    </row>
    <row r="730" spans="3:18 1028:1028" s="5" customFormat="1">
      <c r="C730" s="1"/>
      <c r="R730" s="7"/>
      <c r="AMN730" s="49"/>
    </row>
    <row r="731" spans="3:18 1028:1028" s="5" customFormat="1">
      <c r="C731" s="1"/>
      <c r="R731" s="7"/>
      <c r="AMN731" s="49"/>
    </row>
    <row r="732" spans="3:18 1028:1028" s="5" customFormat="1">
      <c r="C732" s="1"/>
      <c r="R732" s="7"/>
      <c r="AMN732" s="49"/>
    </row>
    <row r="733" spans="3:18 1028:1028" s="5" customFormat="1">
      <c r="C733" s="1"/>
      <c r="R733" s="7"/>
      <c r="AMN733" s="49"/>
    </row>
    <row r="734" spans="3:18 1028:1028" s="5" customFormat="1">
      <c r="C734" s="1"/>
      <c r="R734" s="7"/>
      <c r="AMN734" s="49"/>
    </row>
    <row r="735" spans="3:18 1028:1028" s="5" customFormat="1">
      <c r="C735" s="1"/>
      <c r="R735" s="7"/>
      <c r="AMN735" s="49"/>
    </row>
    <row r="736" spans="3:18 1028:1028" s="5" customFormat="1">
      <c r="C736" s="1"/>
      <c r="R736" s="7"/>
      <c r="AMN736" s="49"/>
    </row>
    <row r="737" spans="3:18 1028:1028" s="5" customFormat="1">
      <c r="C737" s="1"/>
      <c r="R737" s="7"/>
      <c r="AMN737" s="49"/>
    </row>
    <row r="738" spans="3:18 1028:1028" s="5" customFormat="1">
      <c r="C738" s="1"/>
      <c r="R738" s="7"/>
      <c r="AMN738" s="49"/>
    </row>
    <row r="739" spans="3:18 1028:1028" s="5" customFormat="1">
      <c r="C739" s="1"/>
      <c r="R739" s="7"/>
      <c r="AMN739" s="49"/>
    </row>
    <row r="740" spans="3:18 1028:1028" s="5" customFormat="1">
      <c r="C740" s="1"/>
      <c r="R740" s="7"/>
      <c r="AMN740" s="49"/>
    </row>
    <row r="741" spans="3:18 1028:1028" s="5" customFormat="1">
      <c r="C741" s="1"/>
      <c r="R741" s="7"/>
      <c r="AMN741" s="49"/>
    </row>
    <row r="742" spans="3:18 1028:1028" s="5" customFormat="1">
      <c r="C742" s="1"/>
      <c r="R742" s="7"/>
      <c r="AMN742" s="49"/>
    </row>
    <row r="743" spans="3:18 1028:1028" s="5" customFormat="1">
      <c r="C743" s="1"/>
      <c r="R743" s="7"/>
      <c r="AMN743" s="49"/>
    </row>
    <row r="744" spans="3:18 1028:1028" s="5" customFormat="1">
      <c r="C744" s="1"/>
      <c r="R744" s="7"/>
      <c r="AMN744" s="49"/>
    </row>
    <row r="745" spans="3:18 1028:1028" s="5" customFormat="1">
      <c r="C745" s="1"/>
      <c r="R745" s="7"/>
      <c r="AMN745" s="49"/>
    </row>
    <row r="746" spans="3:18 1028:1028" s="5" customFormat="1">
      <c r="C746" s="1"/>
      <c r="R746" s="7"/>
      <c r="AMN746" s="49"/>
    </row>
    <row r="747" spans="3:18 1028:1028" s="5" customFormat="1">
      <c r="C747" s="1"/>
      <c r="R747" s="7"/>
      <c r="AMN747" s="49"/>
    </row>
    <row r="748" spans="3:18 1028:1028" s="5" customFormat="1">
      <c r="C748" s="1"/>
      <c r="R748" s="7"/>
      <c r="AMN748" s="49"/>
    </row>
    <row r="749" spans="3:18 1028:1028" s="5" customFormat="1">
      <c r="C749" s="1"/>
      <c r="R749" s="7"/>
      <c r="AMN749" s="49"/>
    </row>
    <row r="750" spans="3:18 1028:1028" s="5" customFormat="1">
      <c r="C750" s="1"/>
      <c r="R750" s="7"/>
      <c r="AMN750" s="49"/>
    </row>
    <row r="751" spans="3:18 1028:1028" s="5" customFormat="1">
      <c r="C751" s="1"/>
      <c r="R751" s="7"/>
      <c r="AMN751" s="49"/>
    </row>
    <row r="752" spans="3:18 1028:1028" s="5" customFormat="1">
      <c r="C752" s="1"/>
      <c r="R752" s="7"/>
      <c r="AMN752" s="49"/>
    </row>
    <row r="753" spans="3:18 1028:1028" s="5" customFormat="1">
      <c r="C753" s="1"/>
      <c r="R753" s="7"/>
      <c r="AMN753" s="49"/>
    </row>
    <row r="754" spans="3:18 1028:1028" s="5" customFormat="1">
      <c r="C754" s="1"/>
      <c r="R754" s="7"/>
      <c r="AMN754" s="49"/>
    </row>
    <row r="755" spans="3:18 1028:1028" s="5" customFormat="1">
      <c r="C755" s="1"/>
      <c r="R755" s="7"/>
      <c r="AMN755" s="49"/>
    </row>
    <row r="756" spans="3:18 1028:1028" s="5" customFormat="1">
      <c r="C756" s="1"/>
      <c r="R756" s="7"/>
      <c r="AMN756" s="49"/>
    </row>
    <row r="757" spans="3:18 1028:1028" s="5" customFormat="1">
      <c r="C757" s="1"/>
      <c r="R757" s="7"/>
      <c r="AMN757" s="49"/>
    </row>
    <row r="758" spans="3:18 1028:1028" s="5" customFormat="1">
      <c r="C758" s="1"/>
      <c r="R758" s="7"/>
      <c r="AMN758" s="49"/>
    </row>
    <row r="759" spans="3:18 1028:1028" s="5" customFormat="1">
      <c r="C759" s="1"/>
      <c r="R759" s="7"/>
      <c r="AMN759" s="49"/>
    </row>
    <row r="760" spans="3:18 1028:1028" s="5" customFormat="1">
      <c r="C760" s="1"/>
      <c r="R760" s="7"/>
      <c r="AMN760" s="49"/>
    </row>
    <row r="761" spans="3:18 1028:1028" s="5" customFormat="1">
      <c r="C761" s="1"/>
      <c r="R761" s="7"/>
      <c r="AMN761" s="49"/>
    </row>
    <row r="762" spans="3:18 1028:1028" s="5" customFormat="1">
      <c r="C762" s="1"/>
      <c r="R762" s="7"/>
      <c r="AMN762" s="49"/>
    </row>
    <row r="763" spans="3:18 1028:1028" s="5" customFormat="1">
      <c r="C763" s="1"/>
      <c r="R763" s="7"/>
      <c r="AMN763" s="49"/>
    </row>
    <row r="764" spans="3:18 1028:1028" s="5" customFormat="1">
      <c r="C764" s="1"/>
      <c r="R764" s="7"/>
      <c r="AMN764" s="49"/>
    </row>
    <row r="765" spans="3:18 1028:1028" s="5" customFormat="1">
      <c r="C765" s="1"/>
      <c r="R765" s="7"/>
      <c r="AMN765" s="49"/>
    </row>
    <row r="766" spans="3:18 1028:1028" s="5" customFormat="1">
      <c r="C766" s="1"/>
      <c r="R766" s="7"/>
      <c r="AMN766" s="49"/>
    </row>
    <row r="767" spans="3:18 1028:1028" s="5" customFormat="1">
      <c r="C767" s="1"/>
      <c r="R767" s="7"/>
      <c r="AMN767" s="49"/>
    </row>
    <row r="768" spans="3:18 1028:1028" s="5" customFormat="1">
      <c r="C768" s="1"/>
      <c r="R768" s="7"/>
      <c r="AMN768" s="49"/>
    </row>
    <row r="769" spans="3:18 1028:1028" s="5" customFormat="1">
      <c r="C769" s="1"/>
      <c r="R769" s="7"/>
      <c r="AMN769" s="49"/>
    </row>
    <row r="770" spans="3:18 1028:1028" s="5" customFormat="1">
      <c r="C770" s="1"/>
      <c r="R770" s="7"/>
      <c r="AMN770" s="49"/>
    </row>
    <row r="771" spans="3:18 1028:1028" s="5" customFormat="1">
      <c r="C771" s="1"/>
      <c r="R771" s="7"/>
      <c r="AMN771" s="49"/>
    </row>
    <row r="772" spans="3:18 1028:1028" s="5" customFormat="1">
      <c r="C772" s="1"/>
      <c r="R772" s="7"/>
      <c r="AMN772" s="49"/>
    </row>
    <row r="773" spans="3:18 1028:1028" s="5" customFormat="1">
      <c r="C773" s="1"/>
      <c r="R773" s="7"/>
      <c r="AMN773" s="49"/>
    </row>
    <row r="774" spans="3:18 1028:1028" s="5" customFormat="1">
      <c r="C774" s="1"/>
      <c r="R774" s="7"/>
      <c r="AMN774" s="49"/>
    </row>
    <row r="775" spans="3:18 1028:1028" s="5" customFormat="1">
      <c r="C775" s="1"/>
      <c r="R775" s="7"/>
      <c r="AMN775" s="49"/>
    </row>
    <row r="776" spans="3:18 1028:1028" s="5" customFormat="1">
      <c r="C776" s="1"/>
      <c r="R776" s="7"/>
      <c r="AMN776" s="49"/>
    </row>
    <row r="777" spans="3:18 1028:1028" s="5" customFormat="1">
      <c r="C777" s="1"/>
      <c r="R777" s="7"/>
      <c r="AMN777" s="49"/>
    </row>
    <row r="778" spans="3:18 1028:1028" s="5" customFormat="1">
      <c r="C778" s="1"/>
      <c r="R778" s="7"/>
      <c r="AMN778" s="49"/>
    </row>
    <row r="779" spans="3:18 1028:1028" s="5" customFormat="1">
      <c r="C779" s="1"/>
      <c r="R779" s="7"/>
      <c r="AMN779" s="49"/>
    </row>
    <row r="780" spans="3:18 1028:1028" s="5" customFormat="1">
      <c r="C780" s="1"/>
      <c r="R780" s="7"/>
      <c r="AMN780" s="49"/>
    </row>
    <row r="781" spans="3:18 1028:1028" s="5" customFormat="1">
      <c r="C781" s="1"/>
      <c r="R781" s="7"/>
      <c r="AMN781" s="49"/>
    </row>
    <row r="782" spans="3:18 1028:1028" s="5" customFormat="1">
      <c r="C782" s="1"/>
      <c r="R782" s="7"/>
      <c r="AMN782" s="49"/>
    </row>
    <row r="783" spans="3:18 1028:1028" s="5" customFormat="1">
      <c r="C783" s="1"/>
      <c r="R783" s="7"/>
      <c r="AMN783" s="49"/>
    </row>
    <row r="784" spans="3:18 1028:1028" s="5" customFormat="1">
      <c r="C784" s="1"/>
      <c r="R784" s="7"/>
      <c r="AMN784" s="49"/>
    </row>
    <row r="785" spans="3:18 1028:1028" s="5" customFormat="1">
      <c r="C785" s="1"/>
      <c r="R785" s="7"/>
      <c r="AMN785" s="49"/>
    </row>
    <row r="786" spans="3:18 1028:1028" s="5" customFormat="1">
      <c r="C786" s="1"/>
      <c r="R786" s="7"/>
      <c r="AMN786" s="49"/>
    </row>
    <row r="787" spans="3:18 1028:1028" s="5" customFormat="1">
      <c r="C787" s="1"/>
      <c r="R787" s="7"/>
      <c r="AMN787" s="49"/>
    </row>
    <row r="788" spans="3:18 1028:1028" s="5" customFormat="1">
      <c r="C788" s="1"/>
      <c r="R788" s="7"/>
      <c r="AMN788" s="49"/>
    </row>
    <row r="789" spans="3:18 1028:1028" s="5" customFormat="1">
      <c r="C789" s="1"/>
      <c r="R789" s="7"/>
      <c r="AMN789" s="49"/>
    </row>
    <row r="790" spans="3:18 1028:1028" s="5" customFormat="1">
      <c r="C790" s="1"/>
      <c r="R790" s="7"/>
      <c r="AMN790" s="49"/>
    </row>
    <row r="791" spans="3:18 1028:1028" s="5" customFormat="1">
      <c r="C791" s="1"/>
      <c r="R791" s="7"/>
      <c r="AMN791" s="49"/>
    </row>
    <row r="792" spans="3:18 1028:1028" s="5" customFormat="1">
      <c r="C792" s="1"/>
      <c r="R792" s="7"/>
      <c r="AMN792" s="49"/>
    </row>
    <row r="793" spans="3:18 1028:1028" s="5" customFormat="1">
      <c r="C793" s="1"/>
      <c r="R793" s="7"/>
      <c r="AMN793" s="49"/>
    </row>
    <row r="794" spans="3:18 1028:1028" s="5" customFormat="1">
      <c r="C794" s="1"/>
      <c r="R794" s="7"/>
      <c r="AMN794" s="49"/>
    </row>
    <row r="795" spans="3:18 1028:1028" s="5" customFormat="1">
      <c r="C795" s="1"/>
      <c r="R795" s="7"/>
      <c r="AMN795" s="49"/>
    </row>
    <row r="796" spans="3:18 1028:1028" s="5" customFormat="1">
      <c r="C796" s="1"/>
      <c r="R796" s="7"/>
      <c r="AMN796" s="49"/>
    </row>
    <row r="797" spans="3:18 1028:1028" s="5" customFormat="1">
      <c r="C797" s="1"/>
      <c r="R797" s="7"/>
      <c r="AMN797" s="49"/>
    </row>
    <row r="798" spans="3:18 1028:1028" s="5" customFormat="1">
      <c r="C798" s="1"/>
      <c r="R798" s="7"/>
      <c r="AMN798" s="49"/>
    </row>
    <row r="799" spans="3:18 1028:1028" s="5" customFormat="1">
      <c r="C799" s="1"/>
      <c r="R799" s="7"/>
      <c r="AMN799" s="49"/>
    </row>
    <row r="800" spans="3:18 1028:1028" s="5" customFormat="1">
      <c r="C800" s="1"/>
      <c r="R800" s="7"/>
      <c r="AMN800" s="49"/>
    </row>
    <row r="801" spans="3:18 1028:1028" s="5" customFormat="1">
      <c r="C801" s="1"/>
      <c r="R801" s="7"/>
      <c r="AMN801" s="49"/>
    </row>
    <row r="802" spans="3:18 1028:1028" s="5" customFormat="1">
      <c r="C802" s="1"/>
      <c r="R802" s="7"/>
      <c r="AMN802" s="49"/>
    </row>
    <row r="803" spans="3:18 1028:1028" s="5" customFormat="1">
      <c r="C803" s="1"/>
      <c r="R803" s="7"/>
      <c r="AMN803" s="49"/>
    </row>
    <row r="804" spans="3:18 1028:1028" s="5" customFormat="1">
      <c r="C804" s="1"/>
      <c r="R804" s="7"/>
      <c r="AMN804" s="49"/>
    </row>
    <row r="805" spans="3:18 1028:1028" s="5" customFormat="1">
      <c r="C805" s="1"/>
      <c r="R805" s="7"/>
      <c r="AMN805" s="49"/>
    </row>
    <row r="806" spans="3:18 1028:1028" s="5" customFormat="1">
      <c r="C806" s="1"/>
      <c r="R806" s="7"/>
      <c r="AMN806" s="49"/>
    </row>
    <row r="807" spans="3:18 1028:1028" s="5" customFormat="1">
      <c r="C807" s="1"/>
      <c r="R807" s="7"/>
      <c r="AMN807" s="49"/>
    </row>
    <row r="808" spans="3:18 1028:1028" s="5" customFormat="1">
      <c r="C808" s="1"/>
      <c r="R808" s="7"/>
      <c r="AMN808" s="49"/>
    </row>
    <row r="809" spans="3:18 1028:1028" s="5" customFormat="1">
      <c r="C809" s="1"/>
      <c r="R809" s="7"/>
      <c r="AMN809" s="49"/>
    </row>
    <row r="810" spans="3:18 1028:1028" s="5" customFormat="1">
      <c r="C810" s="1"/>
      <c r="R810" s="7"/>
      <c r="AMN810" s="49"/>
    </row>
    <row r="811" spans="3:18 1028:1028" s="5" customFormat="1">
      <c r="C811" s="1"/>
      <c r="R811" s="7"/>
      <c r="AMN811" s="49"/>
    </row>
    <row r="812" spans="3:18 1028:1028" s="5" customFormat="1">
      <c r="C812" s="1"/>
      <c r="R812" s="7"/>
      <c r="AMN812" s="49"/>
    </row>
    <row r="813" spans="3:18 1028:1028" s="5" customFormat="1">
      <c r="C813" s="1"/>
      <c r="R813" s="7"/>
      <c r="AMN813" s="49"/>
    </row>
    <row r="814" spans="3:18 1028:1028" s="5" customFormat="1">
      <c r="C814" s="1"/>
      <c r="R814" s="7"/>
      <c r="AMN814" s="49"/>
    </row>
    <row r="815" spans="3:18 1028:1028" s="5" customFormat="1">
      <c r="C815" s="1"/>
      <c r="R815" s="7"/>
      <c r="AMN815" s="49"/>
    </row>
    <row r="816" spans="3:18 1028:1028" s="5" customFormat="1">
      <c r="C816" s="1"/>
      <c r="R816" s="7"/>
      <c r="AMN816" s="49"/>
    </row>
    <row r="817" spans="3:18 1028:1028" s="5" customFormat="1">
      <c r="C817" s="1"/>
      <c r="R817" s="7"/>
      <c r="AMN817" s="49"/>
    </row>
    <row r="818" spans="3:18 1028:1028" s="5" customFormat="1">
      <c r="C818" s="1"/>
      <c r="R818" s="7"/>
      <c r="AMN818" s="49"/>
    </row>
    <row r="819" spans="3:18 1028:1028" s="5" customFormat="1">
      <c r="C819" s="1"/>
      <c r="R819" s="7"/>
      <c r="AMN819" s="49"/>
    </row>
    <row r="820" spans="3:18 1028:1028" s="5" customFormat="1">
      <c r="C820" s="1"/>
      <c r="R820" s="7"/>
      <c r="AMN820" s="49"/>
    </row>
    <row r="821" spans="3:18 1028:1028" s="5" customFormat="1">
      <c r="C821" s="1"/>
      <c r="R821" s="7"/>
      <c r="AMN821" s="49"/>
    </row>
    <row r="822" spans="3:18 1028:1028" s="5" customFormat="1">
      <c r="C822" s="1"/>
      <c r="R822" s="7"/>
      <c r="AMN822" s="49"/>
    </row>
    <row r="823" spans="3:18 1028:1028" s="5" customFormat="1">
      <c r="C823" s="1"/>
      <c r="R823" s="7"/>
      <c r="AMN823" s="49"/>
    </row>
    <row r="824" spans="3:18 1028:1028" s="5" customFormat="1">
      <c r="C824" s="1"/>
      <c r="R824" s="7"/>
      <c r="AMN824" s="49"/>
    </row>
    <row r="825" spans="3:18 1028:1028" s="5" customFormat="1">
      <c r="C825" s="1"/>
      <c r="R825" s="7"/>
      <c r="AMN825" s="49"/>
    </row>
    <row r="826" spans="3:18 1028:1028" s="5" customFormat="1">
      <c r="C826" s="1"/>
      <c r="R826" s="7"/>
      <c r="AMN826" s="49"/>
    </row>
    <row r="827" spans="3:18 1028:1028" s="5" customFormat="1">
      <c r="C827" s="1"/>
      <c r="R827" s="7"/>
      <c r="AMN827" s="49"/>
    </row>
    <row r="828" spans="3:18 1028:1028" s="5" customFormat="1">
      <c r="C828" s="1"/>
      <c r="R828" s="7"/>
      <c r="AMN828" s="49"/>
    </row>
    <row r="829" spans="3:18 1028:1028" s="5" customFormat="1">
      <c r="C829" s="1"/>
      <c r="R829" s="7"/>
      <c r="AMN829" s="49"/>
    </row>
    <row r="830" spans="3:18 1028:1028" s="5" customFormat="1">
      <c r="C830" s="1"/>
      <c r="R830" s="7"/>
      <c r="AMN830" s="49"/>
    </row>
    <row r="831" spans="3:18 1028:1028" s="5" customFormat="1">
      <c r="C831" s="1"/>
      <c r="R831" s="7"/>
      <c r="AMN831" s="49"/>
    </row>
    <row r="832" spans="3:18 1028:1028" s="5" customFormat="1">
      <c r="C832" s="1"/>
      <c r="R832" s="7"/>
      <c r="AMN832" s="49"/>
    </row>
    <row r="833" spans="3:18 1028:1028" s="5" customFormat="1">
      <c r="C833" s="1"/>
      <c r="R833" s="7"/>
      <c r="AMN833" s="49"/>
    </row>
    <row r="834" spans="3:18 1028:1028" s="5" customFormat="1">
      <c r="C834" s="1"/>
      <c r="R834" s="7"/>
      <c r="AMN834" s="49"/>
    </row>
    <row r="835" spans="3:18 1028:1028" s="5" customFormat="1">
      <c r="C835" s="1"/>
      <c r="R835" s="7"/>
      <c r="AMN835" s="49"/>
    </row>
    <row r="836" spans="3:18 1028:1028" s="5" customFormat="1">
      <c r="C836" s="1"/>
      <c r="R836" s="7"/>
      <c r="AMN836" s="49"/>
    </row>
    <row r="837" spans="3:18 1028:1028" s="5" customFormat="1">
      <c r="C837" s="1"/>
      <c r="R837" s="7"/>
      <c r="AMN837" s="49"/>
    </row>
    <row r="838" spans="3:18 1028:1028" s="5" customFormat="1">
      <c r="C838" s="1"/>
      <c r="R838" s="7"/>
      <c r="AMN838" s="49"/>
    </row>
    <row r="839" spans="3:18 1028:1028" s="5" customFormat="1">
      <c r="C839" s="1"/>
      <c r="R839" s="7"/>
      <c r="AMN839" s="49"/>
    </row>
    <row r="840" spans="3:18 1028:1028" s="5" customFormat="1">
      <c r="C840" s="1"/>
      <c r="R840" s="7"/>
      <c r="AMN840" s="49"/>
    </row>
    <row r="841" spans="3:18 1028:1028" s="5" customFormat="1">
      <c r="C841" s="1"/>
      <c r="R841" s="7"/>
      <c r="AMN841" s="49"/>
    </row>
    <row r="842" spans="3:18 1028:1028" s="5" customFormat="1">
      <c r="C842" s="1"/>
      <c r="R842" s="7"/>
      <c r="AMN842" s="49"/>
    </row>
    <row r="843" spans="3:18 1028:1028" s="5" customFormat="1">
      <c r="C843" s="1"/>
      <c r="R843" s="7"/>
      <c r="AMN843" s="49"/>
    </row>
    <row r="844" spans="3:18 1028:1028" s="5" customFormat="1">
      <c r="C844" s="1"/>
      <c r="R844" s="7"/>
      <c r="AMN844" s="49"/>
    </row>
    <row r="845" spans="3:18 1028:1028" s="5" customFormat="1">
      <c r="C845" s="1"/>
      <c r="R845" s="7"/>
      <c r="AMN845" s="49"/>
    </row>
    <row r="846" spans="3:18 1028:1028" s="5" customFormat="1">
      <c r="C846" s="1"/>
      <c r="R846" s="7"/>
      <c r="AMN846" s="49"/>
    </row>
    <row r="847" spans="3:18 1028:1028" s="5" customFormat="1">
      <c r="C847" s="1"/>
      <c r="R847" s="7"/>
      <c r="AMN847" s="49"/>
    </row>
    <row r="848" spans="3:18 1028:1028" s="5" customFormat="1">
      <c r="C848" s="1"/>
      <c r="R848" s="7"/>
      <c r="AMN848" s="49"/>
    </row>
    <row r="849" spans="3:18 1028:1028" s="5" customFormat="1">
      <c r="C849" s="1"/>
      <c r="R849" s="7"/>
      <c r="AMN849" s="49"/>
    </row>
    <row r="850" spans="3:18 1028:1028" s="5" customFormat="1">
      <c r="C850" s="1"/>
      <c r="R850" s="7"/>
      <c r="AMN850" s="49"/>
    </row>
    <row r="851" spans="3:18 1028:1028" s="5" customFormat="1">
      <c r="C851" s="1"/>
      <c r="R851" s="7"/>
      <c r="AMN851" s="49"/>
    </row>
    <row r="852" spans="3:18 1028:1028" s="5" customFormat="1">
      <c r="C852" s="1"/>
      <c r="R852" s="7"/>
      <c r="AMN852" s="49"/>
    </row>
    <row r="853" spans="3:18 1028:1028" s="5" customFormat="1">
      <c r="C853" s="1"/>
      <c r="R853" s="7"/>
      <c r="AMN853" s="49"/>
    </row>
    <row r="854" spans="3:18 1028:1028" s="5" customFormat="1">
      <c r="C854" s="1"/>
      <c r="R854" s="7"/>
      <c r="AMN854" s="49"/>
    </row>
    <row r="855" spans="3:18 1028:1028" s="5" customFormat="1">
      <c r="C855" s="1"/>
      <c r="R855" s="7"/>
      <c r="AMN855" s="49"/>
    </row>
    <row r="856" spans="3:18 1028:1028" s="5" customFormat="1">
      <c r="C856" s="1"/>
      <c r="R856" s="7"/>
      <c r="AMN856" s="49"/>
    </row>
    <row r="857" spans="3:18 1028:1028" s="5" customFormat="1">
      <c r="C857" s="1"/>
      <c r="R857" s="7"/>
      <c r="AMN857" s="49"/>
    </row>
    <row r="858" spans="3:18 1028:1028" s="5" customFormat="1">
      <c r="C858" s="1"/>
      <c r="R858" s="7"/>
      <c r="AMN858" s="49"/>
    </row>
    <row r="859" spans="3:18 1028:1028" s="5" customFormat="1">
      <c r="C859" s="1"/>
      <c r="R859" s="7"/>
      <c r="AMN859" s="49"/>
    </row>
    <row r="860" spans="3:18 1028:1028" s="5" customFormat="1">
      <c r="C860" s="1"/>
      <c r="R860" s="7"/>
      <c r="AMN860" s="49"/>
    </row>
    <row r="861" spans="3:18 1028:1028" s="5" customFormat="1">
      <c r="C861" s="1"/>
      <c r="R861" s="7"/>
      <c r="AMN861" s="49"/>
    </row>
    <row r="862" spans="3:18 1028:1028" s="5" customFormat="1">
      <c r="C862" s="1"/>
      <c r="R862" s="7"/>
      <c r="AMN862" s="49"/>
    </row>
    <row r="863" spans="3:18 1028:1028" s="5" customFormat="1">
      <c r="C863" s="1"/>
      <c r="R863" s="7"/>
      <c r="AMN863" s="49"/>
    </row>
    <row r="864" spans="3:18 1028:1028" s="5" customFormat="1">
      <c r="C864" s="1"/>
      <c r="R864" s="7"/>
      <c r="AMN864" s="49"/>
    </row>
    <row r="865" spans="3:18 1028:1028" s="5" customFormat="1">
      <c r="C865" s="1"/>
      <c r="R865" s="7"/>
      <c r="AMN865" s="49"/>
    </row>
    <row r="866" spans="3:18 1028:1028" s="5" customFormat="1">
      <c r="C866" s="1"/>
      <c r="R866" s="7"/>
      <c r="AMN866" s="49"/>
    </row>
    <row r="867" spans="3:18 1028:1028" s="5" customFormat="1">
      <c r="C867" s="1"/>
      <c r="R867" s="7"/>
      <c r="AMN867" s="49"/>
    </row>
    <row r="868" spans="3:18 1028:1028" s="5" customFormat="1">
      <c r="C868" s="1"/>
      <c r="R868" s="7"/>
      <c r="AMN868" s="49"/>
    </row>
    <row r="869" spans="3:18 1028:1028" s="5" customFormat="1">
      <c r="C869" s="1"/>
      <c r="R869" s="7"/>
      <c r="AMN869" s="49"/>
    </row>
    <row r="870" spans="3:18 1028:1028" s="5" customFormat="1">
      <c r="C870" s="1"/>
      <c r="R870" s="7"/>
      <c r="AMN870" s="49"/>
    </row>
    <row r="871" spans="3:18 1028:1028" s="5" customFormat="1">
      <c r="C871" s="1"/>
      <c r="R871" s="7"/>
      <c r="AMN871" s="49"/>
    </row>
    <row r="872" spans="3:18 1028:1028" s="5" customFormat="1">
      <c r="C872" s="1"/>
      <c r="R872" s="7"/>
      <c r="AMN872" s="49"/>
    </row>
    <row r="873" spans="3:18 1028:1028" s="5" customFormat="1">
      <c r="C873" s="1"/>
      <c r="R873" s="7"/>
      <c r="AMN873" s="49"/>
    </row>
    <row r="874" spans="3:18 1028:1028" s="5" customFormat="1">
      <c r="C874" s="1"/>
      <c r="R874" s="7"/>
      <c r="AMN874" s="49"/>
    </row>
    <row r="875" spans="3:18 1028:1028" s="5" customFormat="1">
      <c r="C875" s="1"/>
      <c r="R875" s="7"/>
      <c r="AMN875" s="49"/>
    </row>
    <row r="876" spans="3:18 1028:1028" s="5" customFormat="1">
      <c r="C876" s="1"/>
      <c r="R876" s="7"/>
      <c r="AMN876" s="49"/>
    </row>
    <row r="877" spans="3:18 1028:1028" s="5" customFormat="1">
      <c r="C877" s="1"/>
      <c r="R877" s="7"/>
      <c r="AMN877" s="49"/>
    </row>
    <row r="878" spans="3:18 1028:1028" s="5" customFormat="1">
      <c r="C878" s="1"/>
      <c r="R878" s="7"/>
      <c r="AMN878" s="49"/>
    </row>
    <row r="879" spans="3:18 1028:1028" s="5" customFormat="1">
      <c r="C879" s="1"/>
      <c r="R879" s="7"/>
      <c r="AMN879" s="49"/>
    </row>
    <row r="880" spans="3:18 1028:1028" s="5" customFormat="1">
      <c r="C880" s="1"/>
      <c r="R880" s="7"/>
      <c r="AMN880" s="49"/>
    </row>
    <row r="881" spans="3:18 1028:1028" s="5" customFormat="1">
      <c r="C881" s="1"/>
      <c r="R881" s="7"/>
      <c r="AMN881" s="49"/>
    </row>
    <row r="882" spans="3:18 1028:1028" s="5" customFormat="1">
      <c r="C882" s="1"/>
      <c r="R882" s="7"/>
      <c r="AMN882" s="49"/>
    </row>
    <row r="883" spans="3:18 1028:1028" s="5" customFormat="1">
      <c r="C883" s="1"/>
      <c r="R883" s="7"/>
      <c r="AMN883" s="49"/>
    </row>
    <row r="884" spans="3:18 1028:1028" s="5" customFormat="1">
      <c r="C884" s="1"/>
      <c r="R884" s="7"/>
      <c r="AMN884" s="49"/>
    </row>
    <row r="885" spans="3:18 1028:1028" s="5" customFormat="1">
      <c r="C885" s="1"/>
      <c r="R885" s="7"/>
      <c r="AMN885" s="49"/>
    </row>
    <row r="886" spans="3:18 1028:1028" s="5" customFormat="1">
      <c r="C886" s="1"/>
      <c r="R886" s="7"/>
      <c r="AMN886" s="49"/>
    </row>
    <row r="887" spans="3:18 1028:1028" s="5" customFormat="1">
      <c r="C887" s="1"/>
      <c r="R887" s="7"/>
      <c r="AMN887" s="49"/>
    </row>
    <row r="888" spans="3:18 1028:1028" s="5" customFormat="1">
      <c r="C888" s="1"/>
      <c r="R888" s="7"/>
      <c r="AMN888" s="49"/>
    </row>
    <row r="889" spans="3:18 1028:1028" s="5" customFormat="1">
      <c r="C889" s="1"/>
      <c r="R889" s="7"/>
      <c r="AMN889" s="49"/>
    </row>
    <row r="890" spans="3:18 1028:1028" s="5" customFormat="1">
      <c r="C890" s="1"/>
      <c r="R890" s="7"/>
      <c r="AMN890" s="49"/>
    </row>
    <row r="891" spans="3:18 1028:1028" s="5" customFormat="1">
      <c r="C891" s="1"/>
      <c r="R891" s="7"/>
      <c r="AMN891" s="49"/>
    </row>
    <row r="892" spans="3:18 1028:1028" s="5" customFormat="1">
      <c r="C892" s="1"/>
      <c r="R892" s="7"/>
      <c r="AMN892" s="49"/>
    </row>
    <row r="893" spans="3:18 1028:1028" s="5" customFormat="1">
      <c r="C893" s="1"/>
      <c r="R893" s="7"/>
      <c r="AMN893" s="49"/>
    </row>
    <row r="894" spans="3:18 1028:1028" s="5" customFormat="1">
      <c r="C894" s="1"/>
      <c r="R894" s="7"/>
      <c r="AMN894" s="49"/>
    </row>
    <row r="895" spans="3:18 1028:1028" s="5" customFormat="1">
      <c r="C895" s="1"/>
      <c r="R895" s="7"/>
      <c r="AMN895" s="49"/>
    </row>
    <row r="896" spans="3:18 1028:1028" s="5" customFormat="1">
      <c r="C896" s="1"/>
      <c r="R896" s="7"/>
      <c r="AMN896" s="49"/>
    </row>
    <row r="897" spans="3:18 1028:1028" s="5" customFormat="1">
      <c r="C897" s="1"/>
      <c r="R897" s="7"/>
      <c r="AMN897" s="49"/>
    </row>
    <row r="898" spans="3:18 1028:1028" s="5" customFormat="1">
      <c r="C898" s="1"/>
      <c r="R898" s="7"/>
      <c r="AMN898" s="49"/>
    </row>
    <row r="899" spans="3:18 1028:1028" s="5" customFormat="1">
      <c r="C899" s="1"/>
      <c r="R899" s="7"/>
      <c r="AMN899" s="49"/>
    </row>
    <row r="900" spans="3:18 1028:1028" s="5" customFormat="1">
      <c r="C900" s="1"/>
      <c r="R900" s="7"/>
      <c r="AMN900" s="49"/>
    </row>
    <row r="901" spans="3:18 1028:1028" s="5" customFormat="1">
      <c r="C901" s="1"/>
      <c r="R901" s="7"/>
      <c r="AMN901" s="49"/>
    </row>
    <row r="902" spans="3:18 1028:1028" s="5" customFormat="1">
      <c r="C902" s="1"/>
      <c r="R902" s="7"/>
      <c r="AMN902" s="49"/>
    </row>
    <row r="903" spans="3:18 1028:1028" s="5" customFormat="1">
      <c r="C903" s="1"/>
      <c r="R903" s="7"/>
      <c r="AMN903" s="49"/>
    </row>
    <row r="904" spans="3:18 1028:1028" s="5" customFormat="1">
      <c r="C904" s="1"/>
      <c r="R904" s="7"/>
      <c r="AMN904" s="49"/>
    </row>
    <row r="905" spans="3:18 1028:1028" s="5" customFormat="1">
      <c r="C905" s="1"/>
      <c r="R905" s="7"/>
      <c r="AMN905" s="49"/>
    </row>
    <row r="906" spans="3:18 1028:1028" s="5" customFormat="1">
      <c r="C906" s="1"/>
      <c r="R906" s="7"/>
      <c r="AMN906" s="49"/>
    </row>
    <row r="907" spans="3:18 1028:1028" s="5" customFormat="1">
      <c r="C907" s="1"/>
      <c r="R907" s="7"/>
      <c r="AMN907" s="49"/>
    </row>
    <row r="908" spans="3:18 1028:1028" s="5" customFormat="1">
      <c r="C908" s="1"/>
      <c r="R908" s="7"/>
      <c r="AMN908" s="49"/>
    </row>
    <row r="909" spans="3:18 1028:1028" s="5" customFormat="1">
      <c r="C909" s="1"/>
      <c r="R909" s="7"/>
      <c r="AMN909" s="49"/>
    </row>
    <row r="910" spans="3:18 1028:1028" s="5" customFormat="1">
      <c r="C910" s="1"/>
      <c r="R910" s="7"/>
      <c r="AMN910" s="49"/>
    </row>
    <row r="911" spans="3:18 1028:1028" s="5" customFormat="1">
      <c r="C911" s="1"/>
      <c r="R911" s="7"/>
      <c r="AMN911" s="49"/>
    </row>
    <row r="912" spans="3:18 1028:1028" s="5" customFormat="1">
      <c r="C912" s="1"/>
      <c r="R912" s="7"/>
      <c r="AMN912" s="49"/>
    </row>
    <row r="913" spans="3:18 1028:1028" s="5" customFormat="1">
      <c r="C913" s="1"/>
      <c r="R913" s="7"/>
      <c r="AMN913" s="49"/>
    </row>
    <row r="914" spans="3:18 1028:1028" s="5" customFormat="1">
      <c r="C914" s="1"/>
      <c r="R914" s="7"/>
      <c r="AMN914" s="49"/>
    </row>
    <row r="915" spans="3:18 1028:1028" s="5" customFormat="1">
      <c r="C915" s="1"/>
      <c r="R915" s="7"/>
      <c r="AMN915" s="49"/>
    </row>
    <row r="916" spans="3:18 1028:1028" s="5" customFormat="1">
      <c r="C916" s="1"/>
      <c r="R916" s="7"/>
      <c r="AMN916" s="49"/>
    </row>
    <row r="917" spans="3:18 1028:1028" s="5" customFormat="1">
      <c r="C917" s="1"/>
      <c r="R917" s="7"/>
      <c r="AMN917" s="49"/>
    </row>
    <row r="918" spans="3:18 1028:1028" s="5" customFormat="1">
      <c r="C918" s="1"/>
      <c r="R918" s="7"/>
      <c r="AMN918" s="49"/>
    </row>
    <row r="919" spans="3:18 1028:1028" s="5" customFormat="1">
      <c r="C919" s="1"/>
      <c r="R919" s="7"/>
      <c r="AMN919" s="49"/>
    </row>
    <row r="920" spans="3:18 1028:1028" s="5" customFormat="1">
      <c r="C920" s="1"/>
      <c r="R920" s="7"/>
      <c r="AMN920" s="49"/>
    </row>
    <row r="921" spans="3:18 1028:1028" s="5" customFormat="1">
      <c r="C921" s="1"/>
      <c r="R921" s="7"/>
      <c r="AMN921" s="49"/>
    </row>
    <row r="922" spans="3:18 1028:1028" s="5" customFormat="1">
      <c r="C922" s="1"/>
      <c r="R922" s="7"/>
      <c r="AMN922" s="49"/>
    </row>
    <row r="923" spans="3:18 1028:1028" s="5" customFormat="1">
      <c r="C923" s="1"/>
      <c r="R923" s="7"/>
      <c r="AMN923" s="49"/>
    </row>
    <row r="924" spans="3:18 1028:1028" s="5" customFormat="1">
      <c r="C924" s="1"/>
      <c r="R924" s="7"/>
      <c r="AMN924" s="49"/>
    </row>
    <row r="925" spans="3:18 1028:1028" s="5" customFormat="1">
      <c r="C925" s="1"/>
      <c r="R925" s="7"/>
      <c r="AMN925" s="49"/>
    </row>
    <row r="926" spans="3:18 1028:1028" s="5" customFormat="1">
      <c r="C926" s="1"/>
      <c r="R926" s="7"/>
      <c r="AMN926" s="49"/>
    </row>
    <row r="927" spans="3:18 1028:1028" s="5" customFormat="1">
      <c r="C927" s="1"/>
      <c r="R927" s="7"/>
      <c r="AMN927" s="49"/>
    </row>
    <row r="928" spans="3:18 1028:1028" s="5" customFormat="1">
      <c r="C928" s="1"/>
      <c r="R928" s="7"/>
      <c r="AMN928" s="49"/>
    </row>
    <row r="929" spans="3:18 1028:1028" s="5" customFormat="1">
      <c r="C929" s="1"/>
      <c r="R929" s="7"/>
      <c r="AMN929" s="49"/>
    </row>
    <row r="930" spans="3:18 1028:1028" s="5" customFormat="1">
      <c r="C930" s="1"/>
      <c r="R930" s="7"/>
      <c r="AMN930" s="49"/>
    </row>
    <row r="931" spans="3:18 1028:1028" s="5" customFormat="1">
      <c r="C931" s="1"/>
      <c r="R931" s="7"/>
      <c r="AMN931" s="49"/>
    </row>
    <row r="932" spans="3:18 1028:1028" s="5" customFormat="1">
      <c r="C932" s="1"/>
      <c r="R932" s="7"/>
      <c r="AMN932" s="49"/>
    </row>
    <row r="933" spans="3:18 1028:1028" s="5" customFormat="1">
      <c r="C933" s="1"/>
      <c r="R933" s="7"/>
      <c r="AMN933" s="49"/>
    </row>
    <row r="934" spans="3:18 1028:1028" s="5" customFormat="1">
      <c r="C934" s="1"/>
      <c r="R934" s="7"/>
      <c r="AMN934" s="49"/>
    </row>
    <row r="935" spans="3:18 1028:1028" s="5" customFormat="1">
      <c r="C935" s="1"/>
      <c r="R935" s="7"/>
      <c r="AMN935" s="49"/>
    </row>
    <row r="936" spans="3:18 1028:1028" s="5" customFormat="1">
      <c r="C936" s="1"/>
      <c r="R936" s="7"/>
      <c r="AMN936" s="49"/>
    </row>
    <row r="937" spans="3:18 1028:1028" s="5" customFormat="1">
      <c r="C937" s="1"/>
      <c r="R937" s="7"/>
      <c r="AMN937" s="49"/>
    </row>
    <row r="938" spans="3:18 1028:1028" s="5" customFormat="1">
      <c r="C938" s="1"/>
      <c r="R938" s="7"/>
      <c r="AMN938" s="49"/>
    </row>
    <row r="939" spans="3:18 1028:1028" s="5" customFormat="1">
      <c r="C939" s="1"/>
      <c r="R939" s="7"/>
      <c r="AMN939" s="49"/>
    </row>
    <row r="940" spans="3:18 1028:1028" s="5" customFormat="1">
      <c r="C940" s="1"/>
      <c r="R940" s="7"/>
      <c r="AMN940" s="49"/>
    </row>
    <row r="941" spans="3:18 1028:1028" s="5" customFormat="1">
      <c r="C941" s="1"/>
      <c r="R941" s="7"/>
      <c r="AMN941" s="49"/>
    </row>
    <row r="942" spans="3:18 1028:1028" s="5" customFormat="1">
      <c r="C942" s="1"/>
      <c r="R942" s="7"/>
      <c r="AMN942" s="49"/>
    </row>
    <row r="943" spans="3:18 1028:1028" s="5" customFormat="1">
      <c r="C943" s="1"/>
      <c r="R943" s="7"/>
      <c r="AMN943" s="49"/>
    </row>
    <row r="944" spans="3:18 1028:1028" s="5" customFormat="1">
      <c r="C944" s="1"/>
      <c r="R944" s="7"/>
      <c r="AMN944" s="49"/>
    </row>
    <row r="945" spans="3:18 1028:1028" s="5" customFormat="1">
      <c r="C945" s="1"/>
      <c r="R945" s="7"/>
      <c r="AMN945" s="49"/>
    </row>
    <row r="946" spans="3:18 1028:1028" s="5" customFormat="1">
      <c r="C946" s="1"/>
      <c r="R946" s="7"/>
      <c r="AMN946" s="49"/>
    </row>
    <row r="947" spans="3:18 1028:1028" s="5" customFormat="1">
      <c r="C947" s="1"/>
      <c r="R947" s="7"/>
      <c r="AMN947" s="49"/>
    </row>
    <row r="948" spans="3:18 1028:1028" s="5" customFormat="1">
      <c r="C948" s="1"/>
      <c r="R948" s="7"/>
      <c r="AMN948" s="49"/>
    </row>
    <row r="949" spans="3:18 1028:1028" s="5" customFormat="1">
      <c r="C949" s="1"/>
      <c r="R949" s="7"/>
      <c r="AMN949" s="49"/>
    </row>
    <row r="950" spans="3:18 1028:1028" s="5" customFormat="1">
      <c r="C950" s="1"/>
      <c r="R950" s="7"/>
      <c r="AMN950" s="49"/>
    </row>
    <row r="951" spans="3:18 1028:1028" s="5" customFormat="1">
      <c r="C951" s="1"/>
      <c r="R951" s="7"/>
      <c r="AMN951" s="49"/>
    </row>
    <row r="952" spans="3:18 1028:1028" s="5" customFormat="1">
      <c r="C952" s="1"/>
      <c r="R952" s="7"/>
      <c r="AMN952" s="49"/>
    </row>
    <row r="953" spans="3:18 1028:1028" s="5" customFormat="1">
      <c r="C953" s="1"/>
      <c r="R953" s="7"/>
      <c r="AMN953" s="49"/>
    </row>
    <row r="954" spans="3:18 1028:1028" s="5" customFormat="1">
      <c r="C954" s="1"/>
      <c r="R954" s="7"/>
      <c r="AMN954" s="49"/>
    </row>
    <row r="955" spans="3:18 1028:1028" s="5" customFormat="1">
      <c r="C955" s="1"/>
      <c r="R955" s="7"/>
      <c r="AMN955" s="49"/>
    </row>
    <row r="956" spans="3:18 1028:1028" s="5" customFormat="1">
      <c r="C956" s="1"/>
      <c r="R956" s="7"/>
      <c r="AMN956" s="49"/>
    </row>
    <row r="957" spans="3:18 1028:1028" s="5" customFormat="1">
      <c r="C957" s="1"/>
      <c r="R957" s="7"/>
      <c r="AMN957" s="49"/>
    </row>
    <row r="958" spans="3:18 1028:1028" s="5" customFormat="1">
      <c r="C958" s="1"/>
      <c r="R958" s="7"/>
      <c r="AMN958" s="49"/>
    </row>
    <row r="959" spans="3:18 1028:1028" s="5" customFormat="1">
      <c r="C959" s="1"/>
      <c r="R959" s="7"/>
      <c r="AMN959" s="49"/>
    </row>
    <row r="960" spans="3:18 1028:1028" s="5" customFormat="1">
      <c r="C960" s="1"/>
      <c r="R960" s="7"/>
      <c r="AMN960" s="49"/>
    </row>
    <row r="961" spans="3:18 1028:1028" s="5" customFormat="1">
      <c r="C961" s="1"/>
      <c r="R961" s="7"/>
      <c r="AMN961" s="49"/>
    </row>
    <row r="962" spans="3:18 1028:1028" s="5" customFormat="1">
      <c r="C962" s="1"/>
      <c r="R962" s="7"/>
      <c r="AMN962" s="49"/>
    </row>
    <row r="963" spans="3:18 1028:1028" s="5" customFormat="1">
      <c r="C963" s="1"/>
      <c r="R963" s="7"/>
      <c r="AMN963" s="49"/>
    </row>
    <row r="964" spans="3:18 1028:1028" s="5" customFormat="1">
      <c r="C964" s="1"/>
      <c r="R964" s="7"/>
      <c r="AMN964" s="49"/>
    </row>
    <row r="965" spans="3:18 1028:1028" s="5" customFormat="1">
      <c r="C965" s="1"/>
      <c r="R965" s="7"/>
      <c r="AMN965" s="49"/>
    </row>
    <row r="966" spans="3:18 1028:1028" s="5" customFormat="1">
      <c r="C966" s="1"/>
      <c r="R966" s="7"/>
      <c r="AMN966" s="49"/>
    </row>
    <row r="967" spans="3:18 1028:1028" s="5" customFormat="1">
      <c r="C967" s="1"/>
      <c r="R967" s="7"/>
      <c r="AMN967" s="49"/>
    </row>
    <row r="968" spans="3:18 1028:1028" s="5" customFormat="1">
      <c r="C968" s="1"/>
      <c r="R968" s="7"/>
      <c r="AMN968" s="49"/>
    </row>
    <row r="969" spans="3:18 1028:1028" s="5" customFormat="1">
      <c r="C969" s="1"/>
      <c r="R969" s="7"/>
      <c r="AMN969" s="49"/>
    </row>
    <row r="970" spans="3:18 1028:1028" s="5" customFormat="1">
      <c r="C970" s="1"/>
      <c r="R970" s="7"/>
      <c r="AMN970" s="49"/>
    </row>
    <row r="971" spans="3:18 1028:1028" s="5" customFormat="1">
      <c r="C971" s="1"/>
      <c r="R971" s="7"/>
      <c r="AMN971" s="49"/>
    </row>
    <row r="972" spans="3:18 1028:1028" s="5" customFormat="1">
      <c r="C972" s="1"/>
      <c r="R972" s="7"/>
      <c r="AMN972" s="49"/>
    </row>
    <row r="973" spans="3:18 1028:1028" s="5" customFormat="1">
      <c r="C973" s="1"/>
      <c r="R973" s="7"/>
      <c r="AMN973" s="49"/>
    </row>
    <row r="974" spans="3:18 1028:1028" s="5" customFormat="1">
      <c r="C974" s="1"/>
      <c r="R974" s="7"/>
      <c r="AMN974" s="49"/>
    </row>
    <row r="975" spans="3:18 1028:1028" s="5" customFormat="1">
      <c r="C975" s="1"/>
      <c r="R975" s="7"/>
      <c r="AMN975" s="49"/>
    </row>
    <row r="976" spans="3:18 1028:1028" s="5" customFormat="1">
      <c r="C976" s="1"/>
      <c r="R976" s="7"/>
      <c r="AMN976" s="49"/>
    </row>
    <row r="977" spans="3:18 1028:1028" s="5" customFormat="1">
      <c r="C977" s="1"/>
      <c r="R977" s="7"/>
      <c r="AMN977" s="49"/>
    </row>
    <row r="978" spans="3:18 1028:1028" s="5" customFormat="1">
      <c r="C978" s="1"/>
      <c r="R978" s="7"/>
      <c r="AMN978" s="49"/>
    </row>
    <row r="979" spans="3:18 1028:1028" s="5" customFormat="1">
      <c r="C979" s="1"/>
      <c r="R979" s="7"/>
      <c r="AMN979" s="49"/>
    </row>
    <row r="980" spans="3:18 1028:1028" s="5" customFormat="1">
      <c r="C980" s="1"/>
      <c r="R980" s="7"/>
      <c r="AMN980" s="49"/>
    </row>
    <row r="981" spans="3:18 1028:1028" s="5" customFormat="1">
      <c r="C981" s="1"/>
      <c r="R981" s="7"/>
      <c r="AMN981" s="49"/>
    </row>
    <row r="982" spans="3:18 1028:1028" s="5" customFormat="1">
      <c r="C982" s="1"/>
      <c r="R982" s="7"/>
      <c r="AMN982" s="49"/>
    </row>
    <row r="983" spans="3:18 1028:1028" s="5" customFormat="1">
      <c r="C983" s="1"/>
      <c r="R983" s="7"/>
      <c r="AMN983" s="49"/>
    </row>
    <row r="984" spans="3:18 1028:1028" s="5" customFormat="1">
      <c r="C984" s="1"/>
      <c r="R984" s="7"/>
      <c r="AMN984" s="49"/>
    </row>
    <row r="985" spans="3:18 1028:1028" s="5" customFormat="1">
      <c r="C985" s="1"/>
      <c r="R985" s="7"/>
      <c r="AMN985" s="49"/>
    </row>
    <row r="986" spans="3:18 1028:1028" s="5" customFormat="1">
      <c r="C986" s="1"/>
      <c r="R986" s="7"/>
      <c r="AMN986" s="49"/>
    </row>
    <row r="987" spans="3:18 1028:1028" s="5" customFormat="1">
      <c r="C987" s="1"/>
      <c r="R987" s="7"/>
      <c r="AMN987" s="49"/>
    </row>
    <row r="988" spans="3:18 1028:1028" s="5" customFormat="1">
      <c r="C988" s="1"/>
      <c r="R988" s="7"/>
      <c r="AMN988" s="49"/>
    </row>
    <row r="989" spans="3:18 1028:1028" s="5" customFormat="1">
      <c r="C989" s="1"/>
      <c r="R989" s="7"/>
      <c r="AMN989" s="49"/>
    </row>
    <row r="990" spans="3:18 1028:1028" s="5" customFormat="1">
      <c r="C990" s="1"/>
      <c r="R990" s="7"/>
      <c r="AMN990" s="49"/>
    </row>
    <row r="991" spans="3:18 1028:1028" s="5" customFormat="1">
      <c r="C991" s="1"/>
      <c r="R991" s="7"/>
      <c r="AMN991" s="49"/>
    </row>
    <row r="992" spans="3:18 1028:1028" s="5" customFormat="1">
      <c r="C992" s="1"/>
      <c r="R992" s="7"/>
      <c r="AMN992" s="49"/>
    </row>
    <row r="993" spans="3:18 1028:1028" s="5" customFormat="1">
      <c r="C993" s="1"/>
      <c r="R993" s="7"/>
      <c r="AMN993" s="49"/>
    </row>
    <row r="994" spans="3:18 1028:1028" s="5" customFormat="1">
      <c r="C994" s="1"/>
      <c r="R994" s="7"/>
      <c r="AMN994" s="49"/>
    </row>
    <row r="995" spans="3:18 1028:1028" s="5" customFormat="1">
      <c r="C995" s="1"/>
      <c r="R995" s="7"/>
      <c r="AMN995" s="49"/>
    </row>
    <row r="996" spans="3:18 1028:1028" s="5" customFormat="1">
      <c r="C996" s="1"/>
      <c r="R996" s="7"/>
      <c r="AMN996" s="49"/>
    </row>
    <row r="997" spans="3:18 1028:1028" s="5" customFormat="1">
      <c r="C997" s="1"/>
      <c r="R997" s="7"/>
      <c r="AMN997" s="49"/>
    </row>
    <row r="998" spans="3:18 1028:1028" s="5" customFormat="1">
      <c r="C998" s="1"/>
      <c r="R998" s="7"/>
      <c r="AMN998" s="49"/>
    </row>
    <row r="999" spans="3:18 1028:1028" s="5" customFormat="1">
      <c r="C999" s="1"/>
      <c r="R999" s="7"/>
      <c r="AMN999" s="49"/>
    </row>
    <row r="1000" spans="3:18 1028:1028" s="5" customFormat="1">
      <c r="C1000" s="1"/>
      <c r="R1000" s="7"/>
      <c r="AMN1000" s="49"/>
    </row>
    <row r="1001" spans="3:18 1028:1028" s="5" customFormat="1">
      <c r="C1001" s="1"/>
      <c r="R1001" s="7"/>
      <c r="AMN1001" s="49"/>
    </row>
    <row r="1002" spans="3:18 1028:1028" s="5" customFormat="1">
      <c r="C1002" s="1"/>
      <c r="R1002" s="7"/>
      <c r="AMN1002" s="49"/>
    </row>
    <row r="1003" spans="3:18 1028:1028" s="5" customFormat="1">
      <c r="C1003" s="1"/>
      <c r="R1003" s="7"/>
      <c r="AMN1003" s="49"/>
    </row>
    <row r="1004" spans="3:18 1028:1028" s="5" customFormat="1">
      <c r="C1004" s="1"/>
      <c r="R1004" s="7"/>
      <c r="AMN1004" s="49"/>
    </row>
    <row r="1005" spans="3:18 1028:1028" s="5" customFormat="1">
      <c r="C1005" s="1"/>
      <c r="R1005" s="7"/>
      <c r="AMN1005" s="49"/>
    </row>
    <row r="1006" spans="3:18 1028:1028" s="5" customFormat="1">
      <c r="C1006" s="1"/>
      <c r="R1006" s="7"/>
      <c r="AMN1006" s="49"/>
    </row>
    <row r="1007" spans="3:18 1028:1028" s="5" customFormat="1">
      <c r="C1007" s="1"/>
      <c r="R1007" s="7"/>
      <c r="AMN1007" s="49"/>
    </row>
    <row r="1008" spans="3:18 1028:1028" s="5" customFormat="1">
      <c r="C1008" s="1"/>
      <c r="R1008" s="7"/>
      <c r="AMN1008" s="49"/>
    </row>
    <row r="1009" spans="3:18 1028:1028" s="5" customFormat="1">
      <c r="C1009" s="1"/>
      <c r="R1009" s="7"/>
      <c r="AMN1009" s="49"/>
    </row>
    <row r="1010" spans="3:18 1028:1028" s="5" customFormat="1">
      <c r="C1010" s="1"/>
      <c r="R1010" s="7"/>
      <c r="AMN1010" s="49"/>
    </row>
    <row r="1011" spans="3:18 1028:1028" s="5" customFormat="1">
      <c r="C1011" s="1"/>
      <c r="R1011" s="7"/>
      <c r="AMN1011" s="49"/>
    </row>
    <row r="1012" spans="3:18 1028:1028" s="5" customFormat="1">
      <c r="C1012" s="1"/>
      <c r="R1012" s="7"/>
      <c r="AMN1012" s="49"/>
    </row>
    <row r="1013" spans="3:18 1028:1028" s="5" customFormat="1">
      <c r="C1013" s="1"/>
      <c r="R1013" s="7"/>
      <c r="AMN1013" s="49"/>
    </row>
    <row r="1014" spans="3:18 1028:1028" s="5" customFormat="1">
      <c r="C1014" s="1"/>
      <c r="R1014" s="7"/>
      <c r="AMN1014" s="49"/>
    </row>
    <row r="1015" spans="3:18 1028:1028" s="5" customFormat="1">
      <c r="C1015" s="1"/>
      <c r="R1015" s="7"/>
      <c r="AMN1015" s="49"/>
    </row>
    <row r="1016" spans="3:18 1028:1028" s="5" customFormat="1">
      <c r="C1016" s="1"/>
      <c r="R1016" s="7"/>
      <c r="AMN1016" s="49"/>
    </row>
    <row r="1017" spans="3:18 1028:1028" s="5" customFormat="1">
      <c r="C1017" s="1"/>
      <c r="R1017" s="7"/>
      <c r="AMN1017" s="49"/>
    </row>
    <row r="1018" spans="3:18 1028:1028" s="5" customFormat="1">
      <c r="C1018" s="1"/>
      <c r="R1018" s="7"/>
      <c r="AMN1018" s="49"/>
    </row>
    <row r="1019" spans="3:18 1028:1028" s="5" customFormat="1">
      <c r="C1019" s="1"/>
      <c r="R1019" s="7"/>
      <c r="AMN1019" s="49"/>
    </row>
    <row r="1020" spans="3:18 1028:1028" s="5" customFormat="1">
      <c r="C1020" s="1"/>
      <c r="R1020" s="7"/>
      <c r="AMN1020" s="49"/>
    </row>
    <row r="1021" spans="3:18 1028:1028" s="5" customFormat="1">
      <c r="C1021" s="1"/>
      <c r="R1021" s="7"/>
      <c r="AMN1021" s="49"/>
    </row>
    <row r="1022" spans="3:18 1028:1028" s="5" customFormat="1">
      <c r="C1022" s="1"/>
      <c r="R1022" s="7"/>
      <c r="AMN1022" s="49"/>
    </row>
    <row r="1023" spans="3:18 1028:1028" s="5" customFormat="1">
      <c r="C1023" s="1"/>
      <c r="R1023" s="7"/>
      <c r="AMN1023" s="49"/>
    </row>
    <row r="1024" spans="3:18 1028:1028" s="5" customFormat="1">
      <c r="C1024" s="1"/>
      <c r="R1024" s="7"/>
      <c r="AMN1024" s="49"/>
    </row>
    <row r="1025" spans="3:18 1028:1028" s="5" customFormat="1">
      <c r="C1025" s="1"/>
      <c r="R1025" s="7"/>
      <c r="AMN1025" s="49"/>
    </row>
    <row r="1026" spans="3:18 1028:1028" s="5" customFormat="1">
      <c r="C1026" s="1"/>
      <c r="R1026" s="7"/>
      <c r="AMN1026" s="49"/>
    </row>
    <row r="1027" spans="3:18 1028:1028" s="5" customFormat="1">
      <c r="C1027" s="1"/>
      <c r="R1027" s="7"/>
      <c r="AMN1027" s="49"/>
    </row>
    <row r="1028" spans="3:18 1028:1028" s="5" customFormat="1">
      <c r="C1028" s="1"/>
      <c r="R1028" s="7"/>
      <c r="AMN1028" s="49"/>
    </row>
    <row r="1029" spans="3:18 1028:1028" s="5" customFormat="1">
      <c r="C1029" s="1"/>
      <c r="R1029" s="7"/>
      <c r="AMN1029" s="49"/>
    </row>
    <row r="1030" spans="3:18 1028:1028" s="5" customFormat="1">
      <c r="C1030" s="1"/>
      <c r="R1030" s="7"/>
      <c r="AMN1030" s="49"/>
    </row>
    <row r="1031" spans="3:18 1028:1028" s="5" customFormat="1">
      <c r="C1031" s="1"/>
      <c r="R1031" s="7"/>
      <c r="AMN1031" s="49"/>
    </row>
    <row r="1032" spans="3:18 1028:1028" s="5" customFormat="1">
      <c r="C1032" s="1"/>
      <c r="R1032" s="7"/>
      <c r="AMN1032" s="49"/>
    </row>
    <row r="1033" spans="3:18 1028:1028" s="5" customFormat="1">
      <c r="C1033" s="1"/>
      <c r="R1033" s="7"/>
      <c r="AMN1033" s="49"/>
    </row>
    <row r="1034" spans="3:18 1028:1028" s="5" customFormat="1">
      <c r="C1034" s="1"/>
      <c r="R1034" s="7"/>
      <c r="AMN1034" s="49"/>
    </row>
    <row r="1035" spans="3:18 1028:1028" s="5" customFormat="1">
      <c r="C1035" s="1"/>
      <c r="R1035" s="7"/>
      <c r="AMN1035" s="49"/>
    </row>
    <row r="1036" spans="3:18 1028:1028" s="5" customFormat="1">
      <c r="C1036" s="1"/>
      <c r="R1036" s="7"/>
      <c r="AMN1036" s="49"/>
    </row>
    <row r="1037" spans="3:18 1028:1028" s="5" customFormat="1">
      <c r="C1037" s="1"/>
      <c r="R1037" s="7"/>
      <c r="AMN1037" s="49"/>
    </row>
    <row r="1038" spans="3:18 1028:1028" s="5" customFormat="1">
      <c r="C1038" s="1"/>
      <c r="R1038" s="7"/>
      <c r="AMN1038" s="49"/>
    </row>
    <row r="1039" spans="3:18 1028:1028" s="5" customFormat="1">
      <c r="C1039" s="1"/>
      <c r="R1039" s="7"/>
      <c r="AMN1039" s="49"/>
    </row>
    <row r="1040" spans="3:18 1028:1028" s="5" customFormat="1">
      <c r="C1040" s="1"/>
      <c r="R1040" s="7"/>
      <c r="AMN1040" s="49"/>
    </row>
    <row r="1041" spans="3:18 1028:1028" s="5" customFormat="1">
      <c r="C1041" s="1"/>
      <c r="R1041" s="7"/>
      <c r="AMN1041" s="49"/>
    </row>
    <row r="1042" spans="3:18 1028:1028" s="5" customFormat="1">
      <c r="C1042" s="1"/>
      <c r="R1042" s="7"/>
      <c r="AMN1042" s="49"/>
    </row>
    <row r="1043" spans="3:18 1028:1028" s="5" customFormat="1">
      <c r="C1043" s="1"/>
      <c r="R1043" s="7"/>
      <c r="AMN1043" s="49"/>
    </row>
    <row r="1044" spans="3:18 1028:1028" s="5" customFormat="1">
      <c r="C1044" s="1"/>
      <c r="R1044" s="7"/>
      <c r="AMN1044" s="49"/>
    </row>
    <row r="1045" spans="3:18 1028:1028" s="5" customFormat="1">
      <c r="C1045" s="1"/>
      <c r="R1045" s="7"/>
      <c r="AMN1045" s="49"/>
    </row>
    <row r="1046" spans="3:18 1028:1028" s="5" customFormat="1">
      <c r="C1046" s="1"/>
      <c r="R1046" s="7"/>
      <c r="AMN1046" s="49"/>
    </row>
    <row r="1047" spans="3:18 1028:1028" s="5" customFormat="1">
      <c r="C1047" s="1"/>
      <c r="R1047" s="7"/>
      <c r="AMN1047" s="49"/>
    </row>
    <row r="1048" spans="3:18 1028:1028" s="5" customFormat="1">
      <c r="C1048" s="1"/>
      <c r="R1048" s="7"/>
      <c r="AMN1048" s="49"/>
    </row>
    <row r="1049" spans="3:18 1028:1028" s="5" customFormat="1">
      <c r="C1049" s="1"/>
      <c r="R1049" s="7"/>
      <c r="AMN1049" s="49"/>
    </row>
    <row r="1050" spans="3:18 1028:1028" s="5" customFormat="1">
      <c r="C1050" s="1"/>
      <c r="R1050" s="7"/>
      <c r="AMN1050" s="49"/>
    </row>
    <row r="1051" spans="3:18 1028:1028" s="5" customFormat="1">
      <c r="C1051" s="1"/>
      <c r="R1051" s="7"/>
      <c r="AMN1051" s="49"/>
    </row>
    <row r="1052" spans="3:18 1028:1028" s="5" customFormat="1">
      <c r="C1052" s="1"/>
      <c r="R1052" s="7"/>
      <c r="AMN1052" s="49"/>
    </row>
    <row r="1053" spans="3:18 1028:1028" s="5" customFormat="1">
      <c r="C1053" s="1"/>
      <c r="R1053" s="7"/>
      <c r="AMN1053" s="49"/>
    </row>
    <row r="1054" spans="3:18 1028:1028" s="5" customFormat="1">
      <c r="C1054" s="1"/>
      <c r="R1054" s="7"/>
      <c r="AMN1054" s="49"/>
    </row>
    <row r="1055" spans="3:18 1028:1028" s="5" customFormat="1">
      <c r="C1055" s="1"/>
      <c r="R1055" s="7"/>
      <c r="AMN1055" s="49"/>
    </row>
    <row r="1056" spans="3:18 1028:1028" s="5" customFormat="1">
      <c r="C1056" s="1"/>
      <c r="R1056" s="7"/>
      <c r="AMN1056" s="49"/>
    </row>
    <row r="1057" spans="3:18 1028:1028" s="5" customFormat="1">
      <c r="C1057" s="1"/>
      <c r="R1057" s="7"/>
      <c r="AMN1057" s="49"/>
    </row>
    <row r="1058" spans="3:18 1028:1028" s="5" customFormat="1">
      <c r="C1058" s="1"/>
      <c r="R1058" s="7"/>
      <c r="AMN1058" s="49"/>
    </row>
    <row r="1059" spans="3:18 1028:1028" s="5" customFormat="1">
      <c r="C1059" s="1"/>
      <c r="R1059" s="7"/>
      <c r="AMN1059" s="49"/>
    </row>
    <row r="1060" spans="3:18 1028:1028" s="5" customFormat="1">
      <c r="C1060" s="1"/>
      <c r="R1060" s="7"/>
      <c r="AMN1060" s="49"/>
    </row>
    <row r="1061" spans="3:18 1028:1028" s="5" customFormat="1">
      <c r="C1061" s="1"/>
      <c r="R1061" s="7"/>
      <c r="AMN1061" s="49"/>
    </row>
    <row r="1062" spans="3:18 1028:1028" s="5" customFormat="1">
      <c r="C1062" s="1"/>
      <c r="R1062" s="7"/>
      <c r="AMN1062" s="49"/>
    </row>
    <row r="1063" spans="3:18 1028:1028" s="5" customFormat="1">
      <c r="C1063" s="1"/>
      <c r="R1063" s="7"/>
      <c r="AMN1063" s="49"/>
    </row>
    <row r="1064" spans="3:18 1028:1028" s="5" customFormat="1">
      <c r="C1064" s="1"/>
      <c r="R1064" s="7"/>
      <c r="AMN1064" s="49"/>
    </row>
    <row r="1065" spans="3:18 1028:1028" s="5" customFormat="1">
      <c r="C1065" s="1"/>
      <c r="R1065" s="7"/>
      <c r="AMN1065" s="49"/>
    </row>
    <row r="1066" spans="3:18 1028:1028" s="5" customFormat="1">
      <c r="C1066" s="1"/>
      <c r="R1066" s="7"/>
      <c r="AMN1066" s="49"/>
    </row>
    <row r="1067" spans="3:18 1028:1028" s="5" customFormat="1">
      <c r="C1067" s="1"/>
      <c r="R1067" s="7"/>
      <c r="AMN1067" s="49"/>
    </row>
    <row r="1068" spans="3:18 1028:1028" s="5" customFormat="1">
      <c r="C1068" s="1"/>
      <c r="R1068" s="7"/>
      <c r="AMN1068" s="49"/>
    </row>
    <row r="1069" spans="3:18 1028:1028" s="5" customFormat="1">
      <c r="C1069" s="1"/>
      <c r="R1069" s="7"/>
      <c r="AMN1069" s="49"/>
    </row>
    <row r="1070" spans="3:18 1028:1028" s="5" customFormat="1">
      <c r="C1070" s="1"/>
      <c r="R1070" s="7"/>
      <c r="AMN1070" s="49"/>
    </row>
    <row r="1071" spans="3:18 1028:1028" s="5" customFormat="1">
      <c r="C1071" s="1"/>
      <c r="R1071" s="7"/>
      <c r="AMN1071" s="49"/>
    </row>
    <row r="1072" spans="3:18 1028:1028" s="5" customFormat="1">
      <c r="C1072" s="1"/>
      <c r="R1072" s="7"/>
      <c r="AMN1072" s="49"/>
    </row>
    <row r="1073" spans="3:18 1028:1028" s="5" customFormat="1">
      <c r="C1073" s="1"/>
      <c r="R1073" s="7"/>
      <c r="AMN1073" s="49"/>
    </row>
    <row r="1074" spans="3:18 1028:1028" s="5" customFormat="1">
      <c r="C1074" s="1"/>
      <c r="R1074" s="7"/>
      <c r="AMN1074" s="49"/>
    </row>
    <row r="1075" spans="3:18 1028:1028" s="5" customFormat="1">
      <c r="C1075" s="1"/>
      <c r="R1075" s="7"/>
      <c r="AMN1075" s="49"/>
    </row>
    <row r="1076" spans="3:18 1028:1028" s="5" customFormat="1">
      <c r="C1076" s="1"/>
      <c r="R1076" s="7"/>
      <c r="AMN1076" s="49"/>
    </row>
    <row r="1077" spans="3:18 1028:1028" s="5" customFormat="1">
      <c r="C1077" s="1"/>
      <c r="R1077" s="7"/>
      <c r="AMN1077" s="49"/>
    </row>
    <row r="1078" spans="3:18 1028:1028" s="5" customFormat="1">
      <c r="C1078" s="1"/>
      <c r="R1078" s="7"/>
      <c r="AMN1078" s="49"/>
    </row>
    <row r="1079" spans="3:18 1028:1028" s="5" customFormat="1">
      <c r="C1079" s="1"/>
      <c r="R1079" s="7"/>
      <c r="AMN1079" s="49"/>
    </row>
    <row r="1080" spans="3:18 1028:1028" s="5" customFormat="1">
      <c r="C1080" s="1"/>
      <c r="R1080" s="7"/>
      <c r="AMN1080" s="49"/>
    </row>
    <row r="1081" spans="3:18 1028:1028" s="5" customFormat="1">
      <c r="C1081" s="1"/>
      <c r="R1081" s="7"/>
      <c r="AMN1081" s="49"/>
    </row>
    <row r="1082" spans="3:18 1028:1028" s="5" customFormat="1">
      <c r="C1082" s="1"/>
      <c r="R1082" s="7"/>
      <c r="AMN1082" s="49"/>
    </row>
    <row r="1083" spans="3:18 1028:1028" s="5" customFormat="1">
      <c r="C1083" s="1"/>
      <c r="R1083" s="7"/>
      <c r="AMN1083" s="49"/>
    </row>
    <row r="1084" spans="3:18 1028:1028" s="5" customFormat="1">
      <c r="C1084" s="1"/>
      <c r="R1084" s="7"/>
      <c r="AMN1084" s="49"/>
    </row>
    <row r="1085" spans="3:18 1028:1028" s="5" customFormat="1">
      <c r="C1085" s="1"/>
      <c r="R1085" s="7"/>
      <c r="AMN1085" s="49"/>
    </row>
    <row r="1086" spans="3:18 1028:1028" s="5" customFormat="1">
      <c r="C1086" s="1"/>
      <c r="R1086" s="7"/>
      <c r="AMN1086" s="49"/>
    </row>
    <row r="1087" spans="3:18 1028:1028" s="5" customFormat="1">
      <c r="C1087" s="1"/>
      <c r="R1087" s="7"/>
      <c r="AMN1087" s="49"/>
    </row>
    <row r="1088" spans="3:18 1028:1028" s="5" customFormat="1">
      <c r="C1088" s="1"/>
      <c r="R1088" s="7"/>
      <c r="AMN1088" s="49"/>
    </row>
    <row r="1089" spans="3:18 1028:1028" s="5" customFormat="1">
      <c r="C1089" s="1"/>
      <c r="R1089" s="7"/>
      <c r="AMN1089" s="49"/>
    </row>
    <row r="1090" spans="3:18 1028:1028" s="5" customFormat="1">
      <c r="C1090" s="1"/>
      <c r="R1090" s="7"/>
      <c r="AMN1090" s="49"/>
    </row>
    <row r="1091" spans="3:18 1028:1028" s="5" customFormat="1">
      <c r="C1091" s="1"/>
      <c r="R1091" s="7"/>
      <c r="AMN1091" s="49"/>
    </row>
    <row r="1092" spans="3:18 1028:1028" s="5" customFormat="1">
      <c r="C1092" s="1"/>
      <c r="R1092" s="7"/>
      <c r="AMN1092" s="49"/>
    </row>
    <row r="1093" spans="3:18 1028:1028" s="5" customFormat="1">
      <c r="C1093" s="1"/>
      <c r="R1093" s="7"/>
      <c r="AMN1093" s="49"/>
    </row>
    <row r="1094" spans="3:18 1028:1028" s="5" customFormat="1">
      <c r="C1094" s="1"/>
      <c r="R1094" s="7"/>
      <c r="AMN1094" s="49"/>
    </row>
    <row r="1095" spans="3:18 1028:1028" s="5" customFormat="1">
      <c r="C1095" s="1"/>
      <c r="R1095" s="7"/>
      <c r="AMN1095" s="49"/>
    </row>
    <row r="1096" spans="3:18 1028:1028" s="5" customFormat="1">
      <c r="C1096" s="1"/>
      <c r="R1096" s="7"/>
      <c r="AMN1096" s="49"/>
    </row>
    <row r="1097" spans="3:18 1028:1028" s="5" customFormat="1">
      <c r="C1097" s="1"/>
      <c r="R1097" s="7"/>
      <c r="AMN1097" s="49"/>
    </row>
    <row r="1098" spans="3:18 1028:1028" s="5" customFormat="1">
      <c r="C1098" s="1"/>
      <c r="R1098" s="7"/>
      <c r="AMN1098" s="49"/>
    </row>
    <row r="1099" spans="3:18 1028:1028" s="5" customFormat="1">
      <c r="C1099" s="1"/>
      <c r="R1099" s="7"/>
      <c r="AMN1099" s="49"/>
    </row>
    <row r="1100" spans="3:18 1028:1028" s="5" customFormat="1">
      <c r="C1100" s="1"/>
      <c r="R1100" s="7"/>
      <c r="AMN1100" s="49"/>
    </row>
    <row r="1101" spans="3:18 1028:1028" s="5" customFormat="1">
      <c r="C1101" s="1"/>
      <c r="R1101" s="7"/>
      <c r="AMN1101" s="49"/>
    </row>
    <row r="1102" spans="3:18 1028:1028" s="5" customFormat="1">
      <c r="C1102" s="1"/>
      <c r="R1102" s="7"/>
      <c r="AMN1102" s="49"/>
    </row>
    <row r="1103" spans="3:18 1028:1028" s="5" customFormat="1">
      <c r="C1103" s="1"/>
      <c r="R1103" s="7"/>
      <c r="AMN1103" s="49"/>
    </row>
    <row r="1104" spans="3:18 1028:1028" s="5" customFormat="1">
      <c r="C1104" s="1"/>
      <c r="R1104" s="7"/>
      <c r="AMN1104" s="49"/>
    </row>
    <row r="1105" spans="3:18 1028:1028" s="5" customFormat="1">
      <c r="C1105" s="1"/>
      <c r="R1105" s="7"/>
      <c r="AMN1105" s="49"/>
    </row>
    <row r="1106" spans="3:18 1028:1028" s="5" customFormat="1">
      <c r="C1106" s="1"/>
      <c r="R1106" s="7"/>
      <c r="AMN1106" s="49"/>
    </row>
    <row r="1107" spans="3:18 1028:1028" s="5" customFormat="1">
      <c r="C1107" s="1"/>
      <c r="R1107" s="7"/>
      <c r="AMN1107" s="49"/>
    </row>
    <row r="1108" spans="3:18 1028:1028" s="5" customFormat="1">
      <c r="C1108" s="1"/>
      <c r="R1108" s="7"/>
      <c r="AMN1108" s="49"/>
    </row>
    <row r="1109" spans="3:18 1028:1028" s="5" customFormat="1">
      <c r="C1109" s="1"/>
      <c r="R1109" s="7"/>
      <c r="AMN1109" s="49"/>
    </row>
    <row r="1110" spans="3:18 1028:1028" s="5" customFormat="1">
      <c r="C1110" s="1"/>
      <c r="R1110" s="7"/>
      <c r="AMN1110" s="49"/>
    </row>
    <row r="1111" spans="3:18 1028:1028" s="5" customFormat="1">
      <c r="C1111" s="1"/>
      <c r="R1111" s="7"/>
      <c r="AMN1111" s="49"/>
    </row>
    <row r="1112" spans="3:18 1028:1028" s="5" customFormat="1">
      <c r="C1112" s="1"/>
      <c r="R1112" s="7"/>
      <c r="AMN1112" s="49"/>
    </row>
    <row r="1113" spans="3:18 1028:1028" s="5" customFormat="1">
      <c r="C1113" s="1"/>
      <c r="R1113" s="7"/>
      <c r="AMN1113" s="49"/>
    </row>
    <row r="1114" spans="3:18 1028:1028" s="5" customFormat="1">
      <c r="C1114" s="1"/>
      <c r="R1114" s="7"/>
      <c r="AMN1114" s="49"/>
    </row>
    <row r="1115" spans="3:18 1028:1028" s="5" customFormat="1">
      <c r="C1115" s="1"/>
      <c r="R1115" s="7"/>
      <c r="AMN1115" s="49"/>
    </row>
    <row r="1116" spans="3:18 1028:1028" s="5" customFormat="1">
      <c r="C1116" s="1"/>
      <c r="R1116" s="7"/>
      <c r="AMN1116" s="49"/>
    </row>
    <row r="1117" spans="3:18 1028:1028" s="5" customFormat="1">
      <c r="C1117" s="1"/>
      <c r="R1117" s="7"/>
      <c r="AMN1117" s="49"/>
    </row>
    <row r="1118" spans="3:18 1028:1028" s="5" customFormat="1">
      <c r="C1118" s="1"/>
      <c r="R1118" s="7"/>
      <c r="AMN1118" s="49"/>
    </row>
    <row r="1119" spans="3:18 1028:1028" s="5" customFormat="1">
      <c r="C1119" s="1"/>
      <c r="R1119" s="7"/>
      <c r="AMN1119" s="49"/>
    </row>
    <row r="1120" spans="3:18 1028:1028" s="5" customFormat="1">
      <c r="C1120" s="1"/>
      <c r="R1120" s="7"/>
      <c r="AMN1120" s="49"/>
    </row>
    <row r="1121" spans="3:18 1028:1028" s="5" customFormat="1">
      <c r="C1121" s="1"/>
      <c r="R1121" s="7"/>
      <c r="AMN1121" s="49"/>
    </row>
    <row r="1122" spans="3:18 1028:1028" s="5" customFormat="1">
      <c r="C1122" s="1"/>
      <c r="R1122" s="7"/>
      <c r="AMN1122" s="49"/>
    </row>
    <row r="1123" spans="3:18 1028:1028" s="5" customFormat="1">
      <c r="C1123" s="1"/>
      <c r="R1123" s="7"/>
      <c r="AMN1123" s="49"/>
    </row>
    <row r="1124" spans="3:18 1028:1028" s="5" customFormat="1">
      <c r="C1124" s="1"/>
      <c r="R1124" s="7"/>
      <c r="AMN1124" s="49"/>
    </row>
    <row r="1125" spans="3:18 1028:1028" s="5" customFormat="1">
      <c r="C1125" s="1"/>
      <c r="R1125" s="7"/>
      <c r="AMN1125" s="49"/>
    </row>
    <row r="1126" spans="3:18 1028:1028" s="5" customFormat="1">
      <c r="C1126" s="1"/>
      <c r="R1126" s="7"/>
      <c r="AMN1126" s="49"/>
    </row>
    <row r="1127" spans="3:18 1028:1028" s="5" customFormat="1">
      <c r="C1127" s="1"/>
      <c r="R1127" s="7"/>
      <c r="AMN1127" s="49"/>
    </row>
    <row r="1128" spans="3:18 1028:1028" s="5" customFormat="1">
      <c r="C1128" s="1"/>
      <c r="R1128" s="7"/>
      <c r="AMN1128" s="49"/>
    </row>
    <row r="1129" spans="3:18 1028:1028" s="5" customFormat="1">
      <c r="C1129" s="1"/>
      <c r="R1129" s="7"/>
      <c r="AMN1129" s="49"/>
    </row>
    <row r="1130" spans="3:18 1028:1028" s="5" customFormat="1">
      <c r="C1130" s="1"/>
      <c r="R1130" s="7"/>
      <c r="AMN1130" s="49"/>
    </row>
    <row r="1131" spans="3:18 1028:1028" s="5" customFormat="1">
      <c r="C1131" s="1"/>
      <c r="R1131" s="7"/>
      <c r="AMN1131" s="49"/>
    </row>
    <row r="1132" spans="3:18 1028:1028" s="5" customFormat="1">
      <c r="C1132" s="1"/>
      <c r="R1132" s="7"/>
      <c r="AMN1132" s="49"/>
    </row>
    <row r="1133" spans="3:18 1028:1028" s="5" customFormat="1">
      <c r="C1133" s="1"/>
      <c r="R1133" s="7"/>
      <c r="AMN1133" s="49"/>
    </row>
    <row r="1134" spans="3:18 1028:1028" s="5" customFormat="1">
      <c r="C1134" s="1"/>
      <c r="R1134" s="7"/>
      <c r="AMN1134" s="49"/>
    </row>
    <row r="1135" spans="3:18 1028:1028" s="5" customFormat="1">
      <c r="C1135" s="1"/>
      <c r="R1135" s="7"/>
      <c r="AMN1135" s="49"/>
    </row>
    <row r="1136" spans="3:18 1028:1028" s="5" customFormat="1">
      <c r="C1136" s="1"/>
      <c r="R1136" s="7"/>
      <c r="AMN1136" s="49"/>
    </row>
    <row r="1137" spans="3:18 1028:1028" s="5" customFormat="1">
      <c r="C1137" s="1"/>
      <c r="R1137" s="7"/>
      <c r="AMN1137" s="49"/>
    </row>
    <row r="1138" spans="3:18 1028:1028" s="5" customFormat="1">
      <c r="C1138" s="1"/>
      <c r="R1138" s="7"/>
      <c r="AMN1138" s="49"/>
    </row>
    <row r="1139" spans="3:18 1028:1028" s="5" customFormat="1">
      <c r="C1139" s="1"/>
      <c r="R1139" s="7"/>
      <c r="AMN1139" s="49"/>
    </row>
    <row r="1140" spans="3:18 1028:1028" s="5" customFormat="1">
      <c r="C1140" s="1"/>
      <c r="R1140" s="7"/>
      <c r="AMN1140" s="49"/>
    </row>
    <row r="1141" spans="3:18 1028:1028" s="5" customFormat="1">
      <c r="C1141" s="1"/>
      <c r="R1141" s="7"/>
      <c r="AMN1141" s="49"/>
    </row>
    <row r="1142" spans="3:18 1028:1028" s="5" customFormat="1">
      <c r="C1142" s="1"/>
      <c r="R1142" s="7"/>
      <c r="AMN1142" s="49"/>
    </row>
    <row r="1143" spans="3:18 1028:1028" s="5" customFormat="1">
      <c r="C1143" s="1"/>
      <c r="R1143" s="7"/>
      <c r="AMN1143" s="49"/>
    </row>
    <row r="1144" spans="3:18 1028:1028" s="5" customFormat="1">
      <c r="C1144" s="1"/>
      <c r="R1144" s="7"/>
      <c r="AMN1144" s="49"/>
    </row>
    <row r="1145" spans="3:18 1028:1028" s="5" customFormat="1">
      <c r="C1145" s="1"/>
      <c r="R1145" s="7"/>
      <c r="AMN1145" s="49"/>
    </row>
    <row r="1146" spans="3:18 1028:1028" s="5" customFormat="1">
      <c r="C1146" s="1"/>
      <c r="R1146" s="7"/>
      <c r="AMN1146" s="49"/>
    </row>
    <row r="1147" spans="3:18 1028:1028" s="5" customFormat="1">
      <c r="C1147" s="1"/>
      <c r="R1147" s="7"/>
      <c r="AMN1147" s="49"/>
    </row>
    <row r="1148" spans="3:18 1028:1028" s="5" customFormat="1">
      <c r="C1148" s="1"/>
      <c r="R1148" s="7"/>
      <c r="AMN1148" s="49"/>
    </row>
    <row r="1149" spans="3:18 1028:1028" s="5" customFormat="1">
      <c r="C1149" s="1"/>
      <c r="R1149" s="7"/>
      <c r="AMN1149" s="49"/>
    </row>
    <row r="1150" spans="3:18 1028:1028" s="5" customFormat="1">
      <c r="C1150" s="1"/>
      <c r="R1150" s="7"/>
      <c r="AMN1150" s="49"/>
    </row>
    <row r="1151" spans="3:18 1028:1028" s="5" customFormat="1">
      <c r="C1151" s="1"/>
      <c r="R1151" s="7"/>
      <c r="AMN1151" s="49"/>
    </row>
    <row r="1152" spans="3:18 1028:1028" s="5" customFormat="1">
      <c r="C1152" s="1"/>
      <c r="R1152" s="7"/>
      <c r="AMN1152" s="49"/>
    </row>
    <row r="1153" spans="3:18 1028:1028" s="5" customFormat="1">
      <c r="C1153" s="1"/>
      <c r="R1153" s="7"/>
      <c r="AMN1153" s="49"/>
    </row>
    <row r="1154" spans="3:18 1028:1028" s="5" customFormat="1">
      <c r="C1154" s="1"/>
      <c r="R1154" s="7"/>
      <c r="AMN1154" s="49"/>
    </row>
    <row r="1155" spans="3:18 1028:1028" s="5" customFormat="1">
      <c r="C1155" s="1"/>
      <c r="R1155" s="7"/>
      <c r="AMN1155" s="49"/>
    </row>
    <row r="1156" spans="3:18 1028:1028" s="5" customFormat="1">
      <c r="C1156" s="1"/>
      <c r="R1156" s="7"/>
      <c r="AMN1156" s="49"/>
    </row>
    <row r="1157" spans="3:18 1028:1028" s="5" customFormat="1">
      <c r="C1157" s="1"/>
      <c r="R1157" s="7"/>
      <c r="AMN1157" s="49"/>
    </row>
    <row r="1158" spans="3:18 1028:1028" s="5" customFormat="1">
      <c r="C1158" s="1"/>
      <c r="R1158" s="7"/>
      <c r="AMN1158" s="49"/>
    </row>
    <row r="1159" spans="3:18 1028:1028" s="5" customFormat="1">
      <c r="C1159" s="1"/>
      <c r="R1159" s="7"/>
      <c r="AMN1159" s="49"/>
    </row>
    <row r="1160" spans="3:18 1028:1028" s="5" customFormat="1">
      <c r="C1160" s="1"/>
      <c r="R1160" s="7"/>
      <c r="AMN1160" s="49"/>
    </row>
    <row r="1161" spans="3:18 1028:1028" s="5" customFormat="1">
      <c r="C1161" s="1"/>
      <c r="R1161" s="7"/>
      <c r="AMN1161" s="49"/>
    </row>
    <row r="1162" spans="3:18 1028:1028" s="5" customFormat="1">
      <c r="C1162" s="1"/>
      <c r="R1162" s="7"/>
      <c r="AMN1162" s="49"/>
    </row>
    <row r="1163" spans="3:18 1028:1028" s="5" customFormat="1">
      <c r="C1163" s="1"/>
      <c r="R1163" s="7"/>
      <c r="AMN1163" s="49"/>
    </row>
    <row r="1164" spans="3:18 1028:1028" s="5" customFormat="1">
      <c r="C1164" s="1"/>
      <c r="R1164" s="7"/>
      <c r="AMN1164" s="49"/>
    </row>
    <row r="1165" spans="3:18 1028:1028" s="5" customFormat="1">
      <c r="C1165" s="1"/>
      <c r="R1165" s="7"/>
      <c r="AMN1165" s="49"/>
    </row>
    <row r="1166" spans="3:18 1028:1028" s="5" customFormat="1">
      <c r="C1166" s="1"/>
      <c r="R1166" s="7"/>
      <c r="AMN1166" s="49"/>
    </row>
    <row r="1167" spans="3:18 1028:1028" s="5" customFormat="1">
      <c r="C1167" s="1"/>
      <c r="R1167" s="7"/>
      <c r="AMN1167" s="49"/>
    </row>
    <row r="1168" spans="3:18 1028:1028" s="5" customFormat="1">
      <c r="C1168" s="1"/>
      <c r="R1168" s="7"/>
      <c r="AMN1168" s="49"/>
    </row>
    <row r="1169" spans="3:18 1028:1028" s="5" customFormat="1">
      <c r="C1169" s="1"/>
      <c r="R1169" s="7"/>
      <c r="AMN1169" s="49"/>
    </row>
    <row r="1170" spans="3:18 1028:1028" s="5" customFormat="1">
      <c r="C1170" s="1"/>
      <c r="R1170" s="7"/>
      <c r="AMN1170" s="49"/>
    </row>
    <row r="1171" spans="3:18 1028:1028" s="5" customFormat="1">
      <c r="C1171" s="1"/>
      <c r="R1171" s="7"/>
      <c r="AMN1171" s="49"/>
    </row>
    <row r="1172" spans="3:18 1028:1028" s="5" customFormat="1">
      <c r="C1172" s="1"/>
      <c r="R1172" s="7"/>
      <c r="AMN1172" s="49"/>
    </row>
    <row r="1173" spans="3:18 1028:1028" s="5" customFormat="1">
      <c r="C1173" s="1"/>
      <c r="R1173" s="7"/>
      <c r="AMN1173" s="49"/>
    </row>
    <row r="1174" spans="3:18 1028:1028" s="5" customFormat="1">
      <c r="C1174" s="1"/>
      <c r="R1174" s="7"/>
      <c r="AMN1174" s="49"/>
    </row>
    <row r="1175" spans="3:18 1028:1028" s="5" customFormat="1">
      <c r="C1175" s="1"/>
      <c r="R1175" s="7"/>
      <c r="AMN1175" s="49"/>
    </row>
    <row r="1176" spans="3:18 1028:1028" s="5" customFormat="1">
      <c r="C1176" s="1"/>
      <c r="R1176" s="7"/>
      <c r="AMN1176" s="49"/>
    </row>
    <row r="1177" spans="3:18 1028:1028" s="5" customFormat="1">
      <c r="C1177" s="1"/>
      <c r="R1177" s="7"/>
      <c r="AMN1177" s="49"/>
    </row>
    <row r="1178" spans="3:18 1028:1028" s="5" customFormat="1">
      <c r="C1178" s="1"/>
      <c r="R1178" s="7"/>
      <c r="AMN1178" s="49"/>
    </row>
    <row r="1179" spans="3:18 1028:1028" s="5" customFormat="1">
      <c r="C1179" s="1"/>
      <c r="R1179" s="7"/>
      <c r="AMN1179" s="49"/>
    </row>
    <row r="1180" spans="3:18 1028:1028" s="5" customFormat="1">
      <c r="C1180" s="1"/>
      <c r="R1180" s="7"/>
      <c r="AMN1180" s="49"/>
    </row>
    <row r="1181" spans="3:18 1028:1028" s="5" customFormat="1">
      <c r="C1181" s="1"/>
      <c r="R1181" s="7"/>
      <c r="AMN1181" s="49"/>
    </row>
    <row r="1182" spans="3:18 1028:1028" s="5" customFormat="1">
      <c r="C1182" s="1"/>
      <c r="R1182" s="7"/>
      <c r="AMN1182" s="49"/>
    </row>
    <row r="1183" spans="3:18 1028:1028" s="5" customFormat="1">
      <c r="C1183" s="1"/>
      <c r="R1183" s="7"/>
      <c r="AMN1183" s="49"/>
    </row>
    <row r="1184" spans="3:18 1028:1028" s="5" customFormat="1">
      <c r="C1184" s="1"/>
      <c r="R1184" s="7"/>
      <c r="AMN1184" s="49"/>
    </row>
    <row r="1185" spans="3:18 1028:1028" s="5" customFormat="1">
      <c r="C1185" s="1"/>
      <c r="R1185" s="7"/>
      <c r="AMN1185" s="49"/>
    </row>
    <row r="1186" spans="3:18 1028:1028" s="5" customFormat="1">
      <c r="C1186" s="1"/>
      <c r="R1186" s="7"/>
      <c r="AMN1186" s="49"/>
    </row>
    <row r="1187" spans="3:18 1028:1028" s="5" customFormat="1">
      <c r="C1187" s="1"/>
      <c r="R1187" s="7"/>
      <c r="AMN1187" s="49"/>
    </row>
    <row r="1188" spans="3:18 1028:1028" s="5" customFormat="1">
      <c r="C1188" s="1"/>
      <c r="R1188" s="7"/>
      <c r="AMN1188" s="49"/>
    </row>
    <row r="1189" spans="3:18 1028:1028" s="5" customFormat="1">
      <c r="C1189" s="1"/>
      <c r="R1189" s="7"/>
      <c r="AMN1189" s="49"/>
    </row>
    <row r="1190" spans="3:18 1028:1028" s="5" customFormat="1">
      <c r="C1190" s="1"/>
      <c r="R1190" s="7"/>
      <c r="AMN1190" s="49"/>
    </row>
    <row r="1191" spans="3:18 1028:1028" s="5" customFormat="1">
      <c r="C1191" s="1"/>
      <c r="R1191" s="7"/>
      <c r="AMN1191" s="49"/>
    </row>
    <row r="1192" spans="3:18 1028:1028" s="5" customFormat="1">
      <c r="C1192" s="1"/>
      <c r="R1192" s="7"/>
      <c r="AMN1192" s="49"/>
    </row>
    <row r="1193" spans="3:18 1028:1028" s="5" customFormat="1">
      <c r="C1193" s="1"/>
      <c r="R1193" s="7"/>
      <c r="AMN1193" s="49"/>
    </row>
    <row r="1194" spans="3:18 1028:1028" s="5" customFormat="1">
      <c r="C1194" s="1"/>
      <c r="R1194" s="7"/>
      <c r="AMN1194" s="49"/>
    </row>
    <row r="1195" spans="3:18 1028:1028" s="5" customFormat="1">
      <c r="C1195" s="1"/>
      <c r="R1195" s="7"/>
      <c r="AMN1195" s="49"/>
    </row>
    <row r="1196" spans="3:18 1028:1028" s="5" customFormat="1">
      <c r="C1196" s="1"/>
      <c r="R1196" s="7"/>
      <c r="AMN1196" s="49"/>
    </row>
    <row r="1197" spans="3:18 1028:1028" s="5" customFormat="1">
      <c r="C1197" s="1"/>
      <c r="R1197" s="7"/>
      <c r="AMN1197" s="49"/>
    </row>
    <row r="1198" spans="3:18 1028:1028" s="5" customFormat="1">
      <c r="C1198" s="1"/>
      <c r="R1198" s="7"/>
      <c r="AMN1198" s="49"/>
    </row>
    <row r="1199" spans="3:18 1028:1028" s="5" customFormat="1">
      <c r="C1199" s="1"/>
      <c r="R1199" s="7"/>
      <c r="AMN1199" s="49"/>
    </row>
    <row r="1200" spans="3:18 1028:1028" s="5" customFormat="1">
      <c r="C1200" s="1"/>
      <c r="R1200" s="7"/>
      <c r="AMN1200" s="49"/>
    </row>
    <row r="1201" spans="3:18 1028:1028" s="5" customFormat="1">
      <c r="C1201" s="1"/>
      <c r="R1201" s="7"/>
      <c r="AMN1201" s="49"/>
    </row>
    <row r="1202" spans="3:18 1028:1028" s="5" customFormat="1">
      <c r="C1202" s="1"/>
      <c r="R1202" s="7"/>
      <c r="AMN1202" s="49"/>
    </row>
    <row r="1203" spans="3:18 1028:1028" s="5" customFormat="1">
      <c r="C1203" s="1"/>
      <c r="R1203" s="7"/>
      <c r="AMN1203" s="49"/>
    </row>
    <row r="1204" spans="3:18 1028:1028" s="5" customFormat="1">
      <c r="C1204" s="1"/>
      <c r="R1204" s="7"/>
      <c r="AMN1204" s="49"/>
    </row>
    <row r="1205" spans="3:18 1028:1028" s="5" customFormat="1">
      <c r="C1205" s="1"/>
      <c r="R1205" s="7"/>
      <c r="AMN1205" s="49"/>
    </row>
    <row r="1206" spans="3:18 1028:1028" s="5" customFormat="1">
      <c r="C1206" s="1"/>
      <c r="R1206" s="7"/>
      <c r="AMN1206" s="49"/>
    </row>
    <row r="1207" spans="3:18 1028:1028" s="5" customFormat="1">
      <c r="C1207" s="1"/>
      <c r="R1207" s="7"/>
      <c r="AMN1207" s="49"/>
    </row>
    <row r="1208" spans="3:18 1028:1028" s="5" customFormat="1">
      <c r="C1208" s="1"/>
      <c r="R1208" s="7"/>
      <c r="AMN1208" s="49"/>
    </row>
    <row r="1209" spans="3:18 1028:1028" s="5" customFormat="1">
      <c r="C1209" s="1"/>
      <c r="R1209" s="7"/>
      <c r="AMN1209" s="49"/>
    </row>
    <row r="1210" spans="3:18 1028:1028" s="5" customFormat="1">
      <c r="C1210" s="1"/>
      <c r="R1210" s="7"/>
      <c r="AMN1210" s="49"/>
    </row>
    <row r="1211" spans="3:18 1028:1028" s="5" customFormat="1">
      <c r="C1211" s="1"/>
      <c r="R1211" s="7"/>
      <c r="AMN1211" s="49"/>
    </row>
    <row r="1212" spans="3:18 1028:1028" s="5" customFormat="1">
      <c r="C1212" s="1"/>
      <c r="R1212" s="7"/>
      <c r="AMN1212" s="49"/>
    </row>
    <row r="1213" spans="3:18 1028:1028" s="5" customFormat="1">
      <c r="C1213" s="1"/>
      <c r="R1213" s="7"/>
      <c r="AMN1213" s="49"/>
    </row>
    <row r="1214" spans="3:18 1028:1028" s="5" customFormat="1">
      <c r="C1214" s="1"/>
      <c r="R1214" s="7"/>
      <c r="AMN1214" s="49"/>
    </row>
    <row r="1215" spans="3:18 1028:1028" s="5" customFormat="1">
      <c r="C1215" s="1"/>
      <c r="R1215" s="7"/>
      <c r="AMN1215" s="49"/>
    </row>
    <row r="1216" spans="3:18 1028:1028" s="5" customFormat="1">
      <c r="C1216" s="1"/>
      <c r="R1216" s="7"/>
      <c r="AMN1216" s="49"/>
    </row>
    <row r="1217" spans="3:18 1028:1028" s="5" customFormat="1">
      <c r="C1217" s="1"/>
      <c r="R1217" s="7"/>
      <c r="AMN1217" s="49"/>
    </row>
    <row r="1218" spans="3:18 1028:1028" s="5" customFormat="1">
      <c r="C1218" s="1"/>
      <c r="R1218" s="7"/>
      <c r="AMN1218" s="49"/>
    </row>
    <row r="1219" spans="3:18 1028:1028" s="5" customFormat="1">
      <c r="C1219" s="1"/>
      <c r="R1219" s="7"/>
      <c r="AMN1219" s="49"/>
    </row>
    <row r="1220" spans="3:18 1028:1028" s="5" customFormat="1">
      <c r="C1220" s="1"/>
      <c r="R1220" s="7"/>
      <c r="AMN1220" s="49"/>
    </row>
    <row r="1221" spans="3:18 1028:1028" s="5" customFormat="1">
      <c r="C1221" s="1"/>
      <c r="R1221" s="7"/>
      <c r="AMN1221" s="49"/>
    </row>
    <row r="1222" spans="3:18 1028:1028" s="5" customFormat="1">
      <c r="C1222" s="1"/>
      <c r="R1222" s="7"/>
      <c r="AMN1222" s="49"/>
    </row>
    <row r="1223" spans="3:18 1028:1028" s="5" customFormat="1">
      <c r="C1223" s="1"/>
      <c r="R1223" s="7"/>
      <c r="AMN1223" s="49"/>
    </row>
    <row r="1224" spans="3:18 1028:1028" s="5" customFormat="1">
      <c r="C1224" s="1"/>
      <c r="R1224" s="7"/>
      <c r="AMN1224" s="49"/>
    </row>
    <row r="1225" spans="3:18 1028:1028" s="5" customFormat="1">
      <c r="C1225" s="1"/>
      <c r="R1225" s="7"/>
      <c r="AMN1225" s="49"/>
    </row>
    <row r="1226" spans="3:18 1028:1028" s="5" customFormat="1">
      <c r="C1226" s="1"/>
      <c r="R1226" s="7"/>
      <c r="AMN1226" s="49"/>
    </row>
    <row r="1227" spans="3:18 1028:1028" s="5" customFormat="1">
      <c r="C1227" s="1"/>
      <c r="R1227" s="7"/>
      <c r="AMN1227" s="49"/>
    </row>
    <row r="1228" spans="3:18 1028:1028" s="5" customFormat="1">
      <c r="C1228" s="1"/>
      <c r="R1228" s="7"/>
      <c r="AMN1228" s="49"/>
    </row>
    <row r="1229" spans="3:18 1028:1028" s="5" customFormat="1">
      <c r="C1229" s="1"/>
      <c r="R1229" s="7"/>
      <c r="AMN1229" s="49"/>
    </row>
    <row r="1230" spans="3:18 1028:1028" s="5" customFormat="1">
      <c r="C1230" s="1"/>
      <c r="R1230" s="7"/>
      <c r="AMN1230" s="49"/>
    </row>
    <row r="1231" spans="3:18 1028:1028" s="5" customFormat="1">
      <c r="C1231" s="1"/>
      <c r="R1231" s="7"/>
      <c r="AMN1231" s="49"/>
    </row>
    <row r="1232" spans="3:18 1028:1028" s="5" customFormat="1">
      <c r="C1232" s="1"/>
      <c r="R1232" s="7"/>
      <c r="AMN1232" s="49"/>
    </row>
    <row r="1233" spans="3:18 1028:1028" s="5" customFormat="1">
      <c r="C1233" s="1"/>
      <c r="R1233" s="7"/>
      <c r="AMN1233" s="49"/>
    </row>
    <row r="1234" spans="3:18 1028:1028" s="5" customFormat="1">
      <c r="C1234" s="1"/>
      <c r="R1234" s="7"/>
      <c r="AMN1234" s="49"/>
    </row>
    <row r="1235" spans="3:18 1028:1028" s="5" customFormat="1">
      <c r="C1235" s="1"/>
      <c r="R1235" s="7"/>
      <c r="AMN1235" s="49"/>
    </row>
    <row r="1236" spans="3:18 1028:1028" s="5" customFormat="1">
      <c r="C1236" s="1"/>
      <c r="R1236" s="7"/>
      <c r="AMN1236" s="49"/>
    </row>
    <row r="1237" spans="3:18 1028:1028" s="5" customFormat="1">
      <c r="C1237" s="1"/>
      <c r="R1237" s="7"/>
      <c r="AMN1237" s="49"/>
    </row>
    <row r="1238" spans="3:18 1028:1028" s="5" customFormat="1">
      <c r="C1238" s="1"/>
      <c r="R1238" s="7"/>
      <c r="AMN1238" s="49"/>
    </row>
    <row r="1239" spans="3:18 1028:1028" s="5" customFormat="1">
      <c r="C1239" s="1"/>
      <c r="R1239" s="7"/>
      <c r="AMN1239" s="49"/>
    </row>
    <row r="1240" spans="3:18 1028:1028" s="5" customFormat="1">
      <c r="C1240" s="1"/>
      <c r="R1240" s="7"/>
      <c r="AMN1240" s="49"/>
    </row>
    <row r="1241" spans="3:18 1028:1028" s="5" customFormat="1">
      <c r="C1241" s="1"/>
      <c r="R1241" s="7"/>
      <c r="AMN1241" s="49"/>
    </row>
    <row r="1242" spans="3:18 1028:1028" s="5" customFormat="1">
      <c r="C1242" s="1"/>
      <c r="R1242" s="7"/>
      <c r="AMN1242" s="49"/>
    </row>
    <row r="1243" spans="3:18 1028:1028" s="5" customFormat="1">
      <c r="C1243" s="1"/>
      <c r="R1243" s="7"/>
      <c r="AMN1243" s="49"/>
    </row>
    <row r="1244" spans="3:18 1028:1028" s="5" customFormat="1">
      <c r="C1244" s="1"/>
      <c r="R1244" s="7"/>
      <c r="AMN1244" s="49"/>
    </row>
    <row r="1245" spans="3:18 1028:1028" s="5" customFormat="1">
      <c r="C1245" s="1"/>
      <c r="R1245" s="7"/>
      <c r="AMN1245" s="49"/>
    </row>
    <row r="1246" spans="3:18 1028:1028" s="5" customFormat="1">
      <c r="C1246" s="1"/>
      <c r="R1246" s="7"/>
      <c r="AMN1246" s="49"/>
    </row>
    <row r="1247" spans="3:18 1028:1028" s="5" customFormat="1">
      <c r="C1247" s="1"/>
      <c r="R1247" s="7"/>
      <c r="AMN1247" s="49"/>
    </row>
    <row r="1248" spans="3:18 1028:1028" s="5" customFormat="1">
      <c r="C1248" s="1"/>
      <c r="R1248" s="7"/>
      <c r="AMN1248" s="49"/>
    </row>
    <row r="1249" spans="3:18 1028:1028" s="5" customFormat="1">
      <c r="C1249" s="1"/>
      <c r="R1249" s="7"/>
      <c r="AMN1249" s="49"/>
    </row>
    <row r="1250" spans="3:18 1028:1028" s="5" customFormat="1">
      <c r="C1250" s="1"/>
      <c r="R1250" s="7"/>
      <c r="AMN1250" s="49"/>
    </row>
    <row r="1251" spans="3:18 1028:1028" s="5" customFormat="1">
      <c r="C1251" s="1"/>
      <c r="R1251" s="7"/>
      <c r="AMN1251" s="49"/>
    </row>
    <row r="1252" spans="3:18 1028:1028" s="5" customFormat="1">
      <c r="C1252" s="1"/>
      <c r="R1252" s="7"/>
      <c r="AMN1252" s="49"/>
    </row>
    <row r="1253" spans="3:18 1028:1028" s="5" customFormat="1">
      <c r="C1253" s="1"/>
      <c r="R1253" s="7"/>
      <c r="AMN1253" s="49"/>
    </row>
    <row r="1254" spans="3:18 1028:1028" s="5" customFormat="1">
      <c r="C1254" s="1"/>
      <c r="R1254" s="7"/>
      <c r="AMN1254" s="49"/>
    </row>
    <row r="1255" spans="3:18 1028:1028" s="5" customFormat="1">
      <c r="C1255" s="1"/>
      <c r="R1255" s="7"/>
      <c r="AMN1255" s="49"/>
    </row>
    <row r="1256" spans="3:18 1028:1028" s="5" customFormat="1">
      <c r="C1256" s="1"/>
      <c r="R1256" s="7"/>
      <c r="AMN1256" s="49"/>
    </row>
    <row r="1257" spans="3:18 1028:1028" s="5" customFormat="1">
      <c r="C1257" s="1"/>
      <c r="R1257" s="7"/>
      <c r="AMN1257" s="49"/>
    </row>
    <row r="1258" spans="3:18 1028:1028" s="5" customFormat="1">
      <c r="C1258" s="1"/>
      <c r="R1258" s="7"/>
      <c r="AMN1258" s="49"/>
    </row>
    <row r="1259" spans="3:18 1028:1028" s="5" customFormat="1">
      <c r="C1259" s="1"/>
      <c r="R1259" s="7"/>
      <c r="AMN1259" s="49"/>
    </row>
    <row r="1260" spans="3:18 1028:1028" s="5" customFormat="1">
      <c r="C1260" s="1"/>
      <c r="R1260" s="7"/>
      <c r="AMN1260" s="49"/>
    </row>
    <row r="1261" spans="3:18 1028:1028" s="5" customFormat="1">
      <c r="C1261" s="1"/>
      <c r="R1261" s="7"/>
      <c r="AMN1261" s="49"/>
    </row>
    <row r="1262" spans="3:18 1028:1028" s="5" customFormat="1">
      <c r="C1262" s="1"/>
      <c r="R1262" s="7"/>
      <c r="AMN1262" s="49"/>
    </row>
    <row r="1263" spans="3:18 1028:1028" s="5" customFormat="1">
      <c r="C1263" s="1"/>
      <c r="R1263" s="7"/>
      <c r="AMN1263" s="49"/>
    </row>
    <row r="1264" spans="3:18 1028:1028" s="5" customFormat="1">
      <c r="C1264" s="1"/>
      <c r="R1264" s="7"/>
      <c r="AMN1264" s="49"/>
    </row>
    <row r="1265" spans="3:18 1028:1028" s="5" customFormat="1">
      <c r="C1265" s="1"/>
      <c r="R1265" s="7"/>
      <c r="AMN1265" s="49"/>
    </row>
    <row r="1266" spans="3:18 1028:1028" s="5" customFormat="1">
      <c r="C1266" s="1"/>
      <c r="R1266" s="7"/>
      <c r="AMN1266" s="49"/>
    </row>
    <row r="1267" spans="3:18 1028:1028" s="5" customFormat="1">
      <c r="C1267" s="1"/>
      <c r="R1267" s="7"/>
      <c r="AMN1267" s="49"/>
    </row>
    <row r="1268" spans="3:18 1028:1028" s="5" customFormat="1">
      <c r="C1268" s="1"/>
      <c r="R1268" s="7"/>
      <c r="AMN1268" s="49"/>
    </row>
    <row r="1269" spans="3:18 1028:1028" s="5" customFormat="1">
      <c r="C1269" s="1"/>
      <c r="R1269" s="7"/>
      <c r="AMN1269" s="49"/>
    </row>
    <row r="1270" spans="3:18 1028:1028" s="5" customFormat="1">
      <c r="C1270" s="1"/>
      <c r="R1270" s="7"/>
      <c r="AMN1270" s="49"/>
    </row>
    <row r="1271" spans="3:18 1028:1028" s="5" customFormat="1">
      <c r="C1271" s="1"/>
      <c r="R1271" s="7"/>
      <c r="AMN1271" s="49"/>
    </row>
    <row r="1272" spans="3:18 1028:1028" s="5" customFormat="1">
      <c r="C1272" s="1"/>
      <c r="R1272" s="7"/>
      <c r="AMN1272" s="49"/>
    </row>
    <row r="1273" spans="3:18 1028:1028" s="5" customFormat="1">
      <c r="C1273" s="1"/>
      <c r="R1273" s="7"/>
      <c r="AMN1273" s="49"/>
    </row>
    <row r="1274" spans="3:18 1028:1028" s="5" customFormat="1">
      <c r="C1274" s="1"/>
      <c r="R1274" s="7"/>
      <c r="AMN1274" s="49"/>
    </row>
    <row r="1275" spans="3:18 1028:1028" s="5" customFormat="1">
      <c r="C1275" s="1"/>
      <c r="R1275" s="7"/>
      <c r="AMN1275" s="49"/>
    </row>
    <row r="1276" spans="3:18 1028:1028" s="5" customFormat="1">
      <c r="C1276" s="1"/>
      <c r="R1276" s="7"/>
      <c r="AMN1276" s="49"/>
    </row>
    <row r="1277" spans="3:18 1028:1028" s="5" customFormat="1">
      <c r="C1277" s="1"/>
      <c r="R1277" s="7"/>
      <c r="AMN1277" s="49"/>
    </row>
    <row r="1278" spans="3:18 1028:1028" s="5" customFormat="1">
      <c r="C1278" s="1"/>
      <c r="R1278" s="7"/>
      <c r="AMN1278" s="49"/>
    </row>
    <row r="1279" spans="3:18 1028:1028" s="5" customFormat="1">
      <c r="C1279" s="1"/>
      <c r="R1279" s="7"/>
      <c r="AMN1279" s="49"/>
    </row>
    <row r="1280" spans="3:18 1028:1028" s="5" customFormat="1">
      <c r="C1280" s="1"/>
      <c r="R1280" s="7"/>
      <c r="AMN1280" s="49"/>
    </row>
    <row r="1281" spans="3:18 1028:1028" s="5" customFormat="1">
      <c r="C1281" s="1"/>
      <c r="R1281" s="7"/>
      <c r="AMN1281" s="49"/>
    </row>
    <row r="1282" spans="3:18 1028:1028" s="5" customFormat="1">
      <c r="C1282" s="1"/>
      <c r="R1282" s="7"/>
      <c r="AMN1282" s="49"/>
    </row>
    <row r="1283" spans="3:18 1028:1028" s="5" customFormat="1">
      <c r="C1283" s="1"/>
      <c r="R1283" s="7"/>
      <c r="AMN1283" s="49"/>
    </row>
    <row r="1284" spans="3:18 1028:1028" s="5" customFormat="1">
      <c r="C1284" s="1"/>
      <c r="R1284" s="7"/>
      <c r="AMN1284" s="49"/>
    </row>
    <row r="1285" spans="3:18 1028:1028" s="5" customFormat="1">
      <c r="C1285" s="1"/>
      <c r="R1285" s="7"/>
      <c r="AMN1285" s="49"/>
    </row>
    <row r="1286" spans="3:18 1028:1028" s="5" customFormat="1">
      <c r="C1286" s="1"/>
      <c r="R1286" s="7"/>
      <c r="AMN1286" s="49"/>
    </row>
    <row r="1287" spans="3:18 1028:1028" s="5" customFormat="1">
      <c r="C1287" s="1"/>
      <c r="R1287" s="7"/>
      <c r="AMN1287" s="49"/>
    </row>
    <row r="1288" spans="3:18 1028:1028" s="5" customFormat="1">
      <c r="C1288" s="1"/>
      <c r="R1288" s="7"/>
      <c r="AMN1288" s="49"/>
    </row>
    <row r="1289" spans="3:18 1028:1028" s="5" customFormat="1">
      <c r="C1289" s="1"/>
      <c r="R1289" s="7"/>
      <c r="AMN1289" s="49"/>
    </row>
    <row r="1290" spans="3:18 1028:1028" s="5" customFormat="1">
      <c r="C1290" s="1"/>
      <c r="R1290" s="7"/>
      <c r="AMN1290" s="49"/>
    </row>
    <row r="1291" spans="3:18 1028:1028" s="5" customFormat="1">
      <c r="C1291" s="1"/>
      <c r="R1291" s="7"/>
      <c r="AMN1291" s="49"/>
    </row>
    <row r="1292" spans="3:18 1028:1028" s="5" customFormat="1">
      <c r="C1292" s="1"/>
      <c r="R1292" s="7"/>
      <c r="AMN1292" s="49"/>
    </row>
    <row r="1293" spans="3:18 1028:1028" s="5" customFormat="1">
      <c r="C1293" s="1"/>
      <c r="R1293" s="7"/>
      <c r="AMN1293" s="49"/>
    </row>
    <row r="1294" spans="3:18 1028:1028" s="5" customFormat="1">
      <c r="C1294" s="1"/>
      <c r="R1294" s="7"/>
      <c r="AMN1294" s="49"/>
    </row>
    <row r="1295" spans="3:18 1028:1028" s="5" customFormat="1">
      <c r="C1295" s="1"/>
      <c r="R1295" s="7"/>
      <c r="AMN1295" s="49"/>
    </row>
    <row r="1296" spans="3:18 1028:1028" s="5" customFormat="1">
      <c r="C1296" s="1"/>
      <c r="R1296" s="7"/>
      <c r="AMN1296" s="49"/>
    </row>
    <row r="1297" spans="3:18 1028:1028" s="5" customFormat="1">
      <c r="C1297" s="1"/>
      <c r="R1297" s="7"/>
      <c r="AMN1297" s="49"/>
    </row>
    <row r="1298" spans="3:18 1028:1028" s="5" customFormat="1">
      <c r="C1298" s="1"/>
      <c r="R1298" s="7"/>
      <c r="AMN1298" s="49"/>
    </row>
    <row r="1299" spans="3:18 1028:1028" s="5" customFormat="1">
      <c r="C1299" s="1"/>
      <c r="R1299" s="7"/>
      <c r="AMN1299" s="49"/>
    </row>
    <row r="1300" spans="3:18 1028:1028" s="5" customFormat="1">
      <c r="C1300" s="1"/>
      <c r="R1300" s="7"/>
      <c r="AMN1300" s="49"/>
    </row>
    <row r="1301" spans="3:18 1028:1028" s="5" customFormat="1">
      <c r="C1301" s="1"/>
      <c r="R1301" s="7"/>
      <c r="AMN1301" s="49"/>
    </row>
    <row r="1302" spans="3:18 1028:1028" s="5" customFormat="1">
      <c r="C1302" s="1"/>
      <c r="R1302" s="7"/>
      <c r="AMN1302" s="49"/>
    </row>
    <row r="1303" spans="3:18 1028:1028" s="5" customFormat="1">
      <c r="C1303" s="1"/>
      <c r="R1303" s="7"/>
      <c r="AMN1303" s="49"/>
    </row>
    <row r="1304" spans="3:18 1028:1028" s="5" customFormat="1">
      <c r="C1304" s="1"/>
      <c r="R1304" s="7"/>
      <c r="AMN1304" s="49"/>
    </row>
    <row r="1305" spans="3:18 1028:1028" s="5" customFormat="1">
      <c r="C1305" s="1"/>
      <c r="R1305" s="7"/>
      <c r="AMN1305" s="49"/>
    </row>
    <row r="1306" spans="3:18 1028:1028" s="5" customFormat="1">
      <c r="C1306" s="1"/>
      <c r="R1306" s="7"/>
      <c r="AMN1306" s="49"/>
    </row>
    <row r="1307" spans="3:18 1028:1028" s="5" customFormat="1">
      <c r="C1307" s="1"/>
      <c r="R1307" s="7"/>
      <c r="AMN1307" s="49"/>
    </row>
    <row r="1308" spans="3:18 1028:1028" s="5" customFormat="1">
      <c r="C1308" s="1"/>
      <c r="R1308" s="7"/>
      <c r="AMN1308" s="49"/>
    </row>
    <row r="1309" spans="3:18 1028:1028" s="5" customFormat="1">
      <c r="C1309" s="1"/>
      <c r="R1309" s="7"/>
      <c r="AMN1309" s="49"/>
    </row>
    <row r="1310" spans="3:18 1028:1028" s="5" customFormat="1">
      <c r="C1310" s="1"/>
      <c r="R1310" s="7"/>
      <c r="AMN1310" s="49"/>
    </row>
    <row r="1311" spans="3:18 1028:1028" s="5" customFormat="1">
      <c r="C1311" s="1"/>
      <c r="R1311" s="7"/>
      <c r="AMN1311" s="49"/>
    </row>
    <row r="1312" spans="3:18 1028:1028" s="5" customFormat="1">
      <c r="C1312" s="1"/>
      <c r="R1312" s="7"/>
      <c r="AMN1312" s="49"/>
    </row>
    <row r="1313" spans="3:18 1028:1028" s="5" customFormat="1">
      <c r="C1313" s="1"/>
      <c r="R1313" s="7"/>
      <c r="AMN1313" s="49"/>
    </row>
    <row r="1314" spans="3:18 1028:1028" s="5" customFormat="1">
      <c r="C1314" s="1"/>
      <c r="R1314" s="7"/>
      <c r="AMN1314" s="49"/>
    </row>
    <row r="1315" spans="3:18 1028:1028" s="5" customFormat="1">
      <c r="C1315" s="1"/>
      <c r="R1315" s="7"/>
      <c r="AMN1315" s="49"/>
    </row>
    <row r="1316" spans="3:18 1028:1028" s="5" customFormat="1">
      <c r="C1316" s="1"/>
      <c r="R1316" s="7"/>
      <c r="AMN1316" s="49"/>
    </row>
    <row r="1317" spans="3:18 1028:1028" s="5" customFormat="1">
      <c r="C1317" s="1"/>
      <c r="R1317" s="7"/>
      <c r="AMN1317" s="49"/>
    </row>
    <row r="1318" spans="3:18 1028:1028" s="5" customFormat="1">
      <c r="C1318" s="1"/>
      <c r="R1318" s="7"/>
      <c r="AMN1318" s="49"/>
    </row>
    <row r="1319" spans="3:18 1028:1028" s="5" customFormat="1">
      <c r="C1319" s="1"/>
      <c r="R1319" s="7"/>
      <c r="AMN1319" s="49"/>
    </row>
    <row r="1320" spans="3:18 1028:1028" s="5" customFormat="1">
      <c r="C1320" s="1"/>
      <c r="R1320" s="7"/>
      <c r="AMN1320" s="49"/>
    </row>
    <row r="1321" spans="3:18 1028:1028" s="5" customFormat="1">
      <c r="C1321" s="1"/>
      <c r="R1321" s="7"/>
      <c r="AMN1321" s="49"/>
    </row>
    <row r="1322" spans="3:18 1028:1028" s="5" customFormat="1">
      <c r="C1322" s="1"/>
      <c r="R1322" s="7"/>
      <c r="AMN1322" s="49"/>
    </row>
    <row r="1323" spans="3:18 1028:1028" s="5" customFormat="1">
      <c r="C1323" s="1"/>
      <c r="R1323" s="7"/>
      <c r="AMN1323" s="49"/>
    </row>
    <row r="1324" spans="3:18 1028:1028" s="5" customFormat="1">
      <c r="C1324" s="1"/>
      <c r="R1324" s="7"/>
      <c r="AMN1324" s="49"/>
    </row>
    <row r="1325" spans="3:18 1028:1028" s="5" customFormat="1">
      <c r="C1325" s="1"/>
      <c r="R1325" s="7"/>
      <c r="AMN1325" s="49"/>
    </row>
    <row r="1326" spans="3:18 1028:1028" s="5" customFormat="1">
      <c r="C1326" s="1"/>
      <c r="R1326" s="7"/>
      <c r="AMN1326" s="49"/>
    </row>
    <row r="1327" spans="3:18 1028:1028" s="5" customFormat="1">
      <c r="C1327" s="1"/>
      <c r="R1327" s="7"/>
      <c r="AMN1327" s="49"/>
    </row>
    <row r="1328" spans="3:18 1028:1028" s="5" customFormat="1">
      <c r="C1328" s="1"/>
      <c r="R1328" s="7"/>
      <c r="AMN1328" s="49"/>
    </row>
    <row r="1329" spans="3:18 1028:1028" s="5" customFormat="1">
      <c r="C1329" s="1"/>
      <c r="R1329" s="7"/>
      <c r="AMN1329" s="49"/>
    </row>
    <row r="1330" spans="3:18 1028:1028" s="5" customFormat="1">
      <c r="C1330" s="1"/>
      <c r="R1330" s="7"/>
      <c r="AMN1330" s="49"/>
    </row>
    <row r="1331" spans="3:18 1028:1028" s="5" customFormat="1">
      <c r="C1331" s="1"/>
      <c r="R1331" s="7"/>
      <c r="AMN1331" s="49"/>
    </row>
    <row r="1332" spans="3:18 1028:1028" s="5" customFormat="1">
      <c r="C1332" s="1"/>
      <c r="R1332" s="7"/>
      <c r="AMN1332" s="49"/>
    </row>
    <row r="1333" spans="3:18 1028:1028" s="5" customFormat="1">
      <c r="C1333" s="1"/>
      <c r="R1333" s="7"/>
      <c r="AMN1333" s="49"/>
    </row>
    <row r="1334" spans="3:18 1028:1028" s="5" customFormat="1">
      <c r="C1334" s="1"/>
      <c r="R1334" s="7"/>
      <c r="AMN1334" s="49"/>
    </row>
    <row r="1335" spans="3:18 1028:1028" s="5" customFormat="1">
      <c r="C1335" s="1"/>
      <c r="R1335" s="7"/>
      <c r="AMN1335" s="49"/>
    </row>
    <row r="1336" spans="3:18 1028:1028" s="5" customFormat="1">
      <c r="C1336" s="1"/>
      <c r="R1336" s="7"/>
      <c r="AMN1336" s="49"/>
    </row>
    <row r="1337" spans="3:18 1028:1028" s="5" customFormat="1">
      <c r="C1337" s="1"/>
      <c r="R1337" s="7"/>
      <c r="AMN1337" s="49"/>
    </row>
    <row r="1338" spans="3:18 1028:1028" s="5" customFormat="1">
      <c r="C1338" s="1"/>
      <c r="R1338" s="7"/>
      <c r="AMN1338" s="49"/>
    </row>
    <row r="1339" spans="3:18 1028:1028" s="5" customFormat="1">
      <c r="C1339" s="1"/>
      <c r="R1339" s="7"/>
      <c r="AMN1339" s="49"/>
    </row>
    <row r="1340" spans="3:18 1028:1028" s="5" customFormat="1">
      <c r="C1340" s="1"/>
      <c r="R1340" s="7"/>
      <c r="AMN1340" s="49"/>
    </row>
    <row r="1341" spans="3:18 1028:1028" s="5" customFormat="1">
      <c r="C1341" s="1"/>
      <c r="R1341" s="7"/>
      <c r="AMN1341" s="49"/>
    </row>
    <row r="1342" spans="3:18 1028:1028" s="5" customFormat="1">
      <c r="C1342" s="1"/>
      <c r="R1342" s="7"/>
      <c r="AMN1342" s="49"/>
    </row>
    <row r="1343" spans="3:18 1028:1028" s="5" customFormat="1">
      <c r="C1343" s="1"/>
      <c r="R1343" s="7"/>
      <c r="AMN1343" s="49"/>
    </row>
    <row r="1344" spans="3:18 1028:1028" s="5" customFormat="1">
      <c r="C1344" s="1"/>
      <c r="R1344" s="7"/>
      <c r="AMN1344" s="49"/>
    </row>
    <row r="1345" spans="3:18 1028:1028" s="5" customFormat="1">
      <c r="C1345" s="1"/>
      <c r="R1345" s="7"/>
      <c r="AMN1345" s="49"/>
    </row>
    <row r="1346" spans="3:18 1028:1028" s="5" customFormat="1">
      <c r="C1346" s="1"/>
      <c r="R1346" s="7"/>
      <c r="AMN1346" s="49"/>
    </row>
    <row r="1347" spans="3:18 1028:1028" s="5" customFormat="1">
      <c r="C1347" s="1"/>
      <c r="R1347" s="7"/>
      <c r="AMN1347" s="49"/>
    </row>
    <row r="1348" spans="3:18 1028:1028" s="5" customFormat="1">
      <c r="C1348" s="1"/>
      <c r="R1348" s="7"/>
      <c r="AMN1348" s="49"/>
    </row>
    <row r="1349" spans="3:18 1028:1028" s="5" customFormat="1">
      <c r="C1349" s="1"/>
      <c r="R1349" s="7"/>
      <c r="AMN1349" s="49"/>
    </row>
    <row r="1350" spans="3:18 1028:1028" s="5" customFormat="1">
      <c r="C1350" s="1"/>
      <c r="R1350" s="7"/>
      <c r="AMN1350" s="49"/>
    </row>
    <row r="1351" spans="3:18 1028:1028" s="5" customFormat="1">
      <c r="C1351" s="1"/>
      <c r="R1351" s="7"/>
      <c r="AMN1351" s="49"/>
    </row>
    <row r="1352" spans="3:18 1028:1028" s="5" customFormat="1">
      <c r="C1352" s="1"/>
      <c r="R1352" s="7"/>
      <c r="AMN1352" s="49"/>
    </row>
    <row r="1353" spans="3:18 1028:1028" s="5" customFormat="1">
      <c r="C1353" s="1"/>
      <c r="R1353" s="7"/>
      <c r="AMN1353" s="49"/>
    </row>
    <row r="1354" spans="3:18 1028:1028" s="5" customFormat="1">
      <c r="C1354" s="1"/>
      <c r="R1354" s="7"/>
      <c r="AMN1354" s="49"/>
    </row>
    <row r="1355" spans="3:18 1028:1028" s="5" customFormat="1">
      <c r="C1355" s="1"/>
      <c r="R1355" s="7"/>
      <c r="AMN1355" s="49"/>
    </row>
    <row r="1356" spans="3:18 1028:1028" s="5" customFormat="1">
      <c r="C1356" s="1"/>
      <c r="R1356" s="7"/>
      <c r="AMN1356" s="49"/>
    </row>
    <row r="1357" spans="3:18 1028:1028" s="5" customFormat="1">
      <c r="C1357" s="1"/>
      <c r="R1357" s="7"/>
      <c r="AMN1357" s="49"/>
    </row>
    <row r="1358" spans="3:18 1028:1028" s="5" customFormat="1">
      <c r="C1358" s="1"/>
      <c r="R1358" s="7"/>
      <c r="AMN1358" s="49"/>
    </row>
    <row r="1359" spans="3:18 1028:1028" s="5" customFormat="1">
      <c r="C1359" s="1"/>
      <c r="R1359" s="7"/>
      <c r="AMN1359" s="49"/>
    </row>
    <row r="1360" spans="3:18 1028:1028" s="5" customFormat="1">
      <c r="C1360" s="1"/>
      <c r="R1360" s="7"/>
      <c r="AMN1360" s="49"/>
    </row>
    <row r="1361" spans="3:18 1028:1028" s="5" customFormat="1">
      <c r="C1361" s="1"/>
      <c r="R1361" s="7"/>
      <c r="AMN1361" s="49"/>
    </row>
    <row r="1362" spans="3:18 1028:1028" s="5" customFormat="1">
      <c r="C1362" s="1"/>
      <c r="R1362" s="7"/>
      <c r="AMN1362" s="49"/>
    </row>
    <row r="1363" spans="3:18 1028:1028" s="5" customFormat="1">
      <c r="C1363" s="1"/>
      <c r="R1363" s="7"/>
      <c r="AMN1363" s="49"/>
    </row>
    <row r="1364" spans="3:18 1028:1028" s="5" customFormat="1">
      <c r="C1364" s="1"/>
      <c r="R1364" s="7"/>
      <c r="AMN1364" s="49"/>
    </row>
    <row r="1365" spans="3:18 1028:1028" s="5" customFormat="1">
      <c r="C1365" s="1"/>
      <c r="R1365" s="7"/>
      <c r="AMN1365" s="49"/>
    </row>
    <row r="1366" spans="3:18 1028:1028" s="5" customFormat="1">
      <c r="C1366" s="1"/>
      <c r="R1366" s="7"/>
      <c r="AMN1366" s="49"/>
    </row>
    <row r="1367" spans="3:18 1028:1028" s="5" customFormat="1">
      <c r="C1367" s="1"/>
      <c r="R1367" s="7"/>
      <c r="AMN1367" s="49"/>
    </row>
    <row r="1368" spans="3:18 1028:1028" s="5" customFormat="1">
      <c r="C1368" s="1"/>
      <c r="R1368" s="7"/>
      <c r="AMN1368" s="49"/>
    </row>
    <row r="1369" spans="3:18 1028:1028" s="5" customFormat="1">
      <c r="C1369" s="1"/>
      <c r="R1369" s="7"/>
      <c r="AMN1369" s="49"/>
    </row>
    <row r="1370" spans="3:18 1028:1028" s="5" customFormat="1">
      <c r="C1370" s="1"/>
      <c r="R1370" s="7"/>
      <c r="AMN1370" s="49"/>
    </row>
    <row r="1371" spans="3:18 1028:1028" s="5" customFormat="1">
      <c r="C1371" s="1"/>
      <c r="R1371" s="7"/>
      <c r="AMN1371" s="49"/>
    </row>
    <row r="1372" spans="3:18 1028:1028" s="5" customFormat="1">
      <c r="C1372" s="1"/>
      <c r="R1372" s="7"/>
      <c r="AMN1372" s="49"/>
    </row>
    <row r="1373" spans="3:18 1028:1028" s="5" customFormat="1">
      <c r="C1373" s="1"/>
      <c r="R1373" s="7"/>
      <c r="AMN1373" s="49"/>
    </row>
    <row r="1374" spans="3:18 1028:1028" s="5" customFormat="1">
      <c r="C1374" s="1"/>
      <c r="R1374" s="7"/>
      <c r="AMN1374" s="49"/>
    </row>
    <row r="1375" spans="3:18 1028:1028" s="5" customFormat="1">
      <c r="C1375" s="1"/>
      <c r="R1375" s="7"/>
      <c r="AMN1375" s="49"/>
    </row>
    <row r="1376" spans="3:18 1028:1028" s="5" customFormat="1">
      <c r="C1376" s="1"/>
      <c r="R1376" s="7"/>
      <c r="AMN1376" s="49"/>
    </row>
    <row r="1377" spans="3:18 1028:1028" s="5" customFormat="1">
      <c r="C1377" s="1"/>
      <c r="R1377" s="7"/>
      <c r="AMN1377" s="49"/>
    </row>
    <row r="1378" spans="3:18 1028:1028" s="5" customFormat="1">
      <c r="C1378" s="1"/>
      <c r="R1378" s="7"/>
      <c r="AMN1378" s="49"/>
    </row>
    <row r="1379" spans="3:18 1028:1028" s="5" customFormat="1">
      <c r="C1379" s="1"/>
      <c r="R1379" s="7"/>
      <c r="AMN1379" s="49"/>
    </row>
    <row r="1380" spans="3:18 1028:1028" s="5" customFormat="1">
      <c r="C1380" s="1"/>
      <c r="R1380" s="7"/>
      <c r="AMN1380" s="49"/>
    </row>
    <row r="1381" spans="3:18 1028:1028" s="5" customFormat="1">
      <c r="C1381" s="1"/>
      <c r="R1381" s="7"/>
      <c r="AMN1381" s="49"/>
    </row>
    <row r="1382" spans="3:18 1028:1028" s="5" customFormat="1">
      <c r="C1382" s="1"/>
      <c r="R1382" s="7"/>
      <c r="AMN1382" s="49"/>
    </row>
    <row r="1383" spans="3:18 1028:1028" s="5" customFormat="1">
      <c r="C1383" s="1"/>
      <c r="R1383" s="7"/>
      <c r="AMN1383" s="49"/>
    </row>
    <row r="1384" spans="3:18 1028:1028" s="5" customFormat="1">
      <c r="C1384" s="1"/>
      <c r="R1384" s="7"/>
      <c r="AMN1384" s="49"/>
    </row>
    <row r="1385" spans="3:18 1028:1028" s="5" customFormat="1">
      <c r="C1385" s="1"/>
      <c r="R1385" s="7"/>
      <c r="AMN1385" s="49"/>
    </row>
    <row r="1386" spans="3:18 1028:1028" s="5" customFormat="1">
      <c r="C1386" s="1"/>
      <c r="R1386" s="7"/>
      <c r="AMN1386" s="49"/>
    </row>
    <row r="1387" spans="3:18 1028:1028" s="5" customFormat="1">
      <c r="C1387" s="1"/>
      <c r="R1387" s="7"/>
      <c r="AMN1387" s="49"/>
    </row>
    <row r="1388" spans="3:18 1028:1028" s="5" customFormat="1">
      <c r="C1388" s="1"/>
      <c r="R1388" s="7"/>
      <c r="AMN1388" s="49"/>
    </row>
    <row r="1389" spans="3:18 1028:1028" s="5" customFormat="1">
      <c r="C1389" s="1"/>
      <c r="R1389" s="7"/>
      <c r="AMN1389" s="49"/>
    </row>
    <row r="1390" spans="3:18 1028:1028" s="5" customFormat="1">
      <c r="C1390" s="1"/>
      <c r="R1390" s="7"/>
      <c r="AMN1390" s="49"/>
    </row>
    <row r="1391" spans="3:18 1028:1028" s="5" customFormat="1">
      <c r="C1391" s="1"/>
      <c r="R1391" s="7"/>
      <c r="AMN1391" s="49"/>
    </row>
    <row r="1392" spans="3:18 1028:1028" s="5" customFormat="1">
      <c r="C1392" s="1"/>
      <c r="R1392" s="7"/>
      <c r="AMN1392" s="49"/>
    </row>
    <row r="1393" spans="3:18 1028:1028" s="5" customFormat="1">
      <c r="C1393" s="1"/>
      <c r="R1393" s="7"/>
      <c r="AMN1393" s="49"/>
    </row>
    <row r="1394" spans="3:18 1028:1028" s="5" customFormat="1">
      <c r="C1394" s="1"/>
      <c r="R1394" s="7"/>
      <c r="AMN1394" s="49"/>
    </row>
    <row r="1395" spans="3:18 1028:1028" s="5" customFormat="1">
      <c r="C1395" s="1"/>
      <c r="R1395" s="7"/>
      <c r="AMN1395" s="49"/>
    </row>
    <row r="1396" spans="3:18 1028:1028" s="5" customFormat="1">
      <c r="C1396" s="1"/>
      <c r="R1396" s="7"/>
      <c r="AMN1396" s="49"/>
    </row>
    <row r="1397" spans="3:18 1028:1028" s="5" customFormat="1">
      <c r="C1397" s="1"/>
      <c r="R1397" s="7"/>
      <c r="AMN1397" s="49"/>
    </row>
    <row r="1398" spans="3:18 1028:1028" s="5" customFormat="1">
      <c r="C1398" s="1"/>
      <c r="R1398" s="7"/>
      <c r="AMN1398" s="49"/>
    </row>
    <row r="1399" spans="3:18 1028:1028" s="5" customFormat="1">
      <c r="C1399" s="1"/>
      <c r="R1399" s="7"/>
      <c r="AMN1399" s="49"/>
    </row>
    <row r="1400" spans="3:18 1028:1028" s="5" customFormat="1">
      <c r="C1400" s="1"/>
      <c r="R1400" s="7"/>
      <c r="AMN1400" s="49"/>
    </row>
    <row r="1401" spans="3:18 1028:1028" s="5" customFormat="1">
      <c r="C1401" s="1"/>
      <c r="R1401" s="7"/>
      <c r="AMN1401" s="49"/>
    </row>
    <row r="1402" spans="3:18 1028:1028" s="5" customFormat="1">
      <c r="C1402" s="1"/>
      <c r="R1402" s="7"/>
      <c r="AMN1402" s="49"/>
    </row>
    <row r="1403" spans="3:18 1028:1028" s="5" customFormat="1">
      <c r="C1403" s="1"/>
      <c r="R1403" s="7"/>
      <c r="AMN1403" s="49"/>
    </row>
    <row r="1404" spans="3:18 1028:1028" s="5" customFormat="1">
      <c r="C1404" s="1"/>
      <c r="R1404" s="7"/>
      <c r="AMN1404" s="49"/>
    </row>
    <row r="1405" spans="3:18 1028:1028" s="5" customFormat="1">
      <c r="C1405" s="1"/>
      <c r="R1405" s="7"/>
      <c r="AMN1405" s="49"/>
    </row>
    <row r="1406" spans="3:18 1028:1028" s="5" customFormat="1">
      <c r="C1406" s="1"/>
      <c r="R1406" s="7"/>
      <c r="AMN1406" s="49"/>
    </row>
    <row r="1407" spans="3:18 1028:1028" s="5" customFormat="1">
      <c r="C1407" s="1"/>
      <c r="R1407" s="7"/>
      <c r="AMN1407" s="49"/>
    </row>
    <row r="1408" spans="3:18 1028:1028" s="5" customFormat="1">
      <c r="C1408" s="1"/>
      <c r="R1408" s="7"/>
      <c r="AMN1408" s="49"/>
    </row>
    <row r="1409" spans="3:18 1028:1028" s="5" customFormat="1">
      <c r="C1409" s="1"/>
      <c r="R1409" s="7"/>
      <c r="AMN1409" s="49"/>
    </row>
    <row r="1410" spans="3:18 1028:1028" s="5" customFormat="1">
      <c r="C1410" s="1"/>
      <c r="R1410" s="7"/>
      <c r="AMN1410" s="49"/>
    </row>
    <row r="1411" spans="3:18 1028:1028" s="5" customFormat="1">
      <c r="C1411" s="1"/>
      <c r="R1411" s="7"/>
      <c r="AMN1411" s="49"/>
    </row>
    <row r="1412" spans="3:18 1028:1028" s="5" customFormat="1">
      <c r="C1412" s="1"/>
      <c r="R1412" s="7"/>
      <c r="AMN1412" s="49"/>
    </row>
    <row r="1413" spans="3:18 1028:1028" s="5" customFormat="1">
      <c r="C1413" s="1"/>
      <c r="R1413" s="7"/>
      <c r="AMN1413" s="49"/>
    </row>
    <row r="1414" spans="3:18 1028:1028" s="5" customFormat="1">
      <c r="C1414" s="1"/>
      <c r="R1414" s="7"/>
      <c r="AMN1414" s="49"/>
    </row>
    <row r="1415" spans="3:18 1028:1028" s="5" customFormat="1">
      <c r="C1415" s="1"/>
      <c r="R1415" s="7"/>
      <c r="AMN1415" s="49"/>
    </row>
    <row r="1416" spans="3:18 1028:1028" s="5" customFormat="1">
      <c r="C1416" s="1"/>
      <c r="R1416" s="7"/>
      <c r="AMN1416" s="49"/>
    </row>
    <row r="1417" spans="3:18 1028:1028" s="5" customFormat="1">
      <c r="C1417" s="1"/>
      <c r="R1417" s="7"/>
      <c r="AMN1417" s="49"/>
    </row>
    <row r="1418" spans="3:18 1028:1028" s="5" customFormat="1">
      <c r="C1418" s="1"/>
      <c r="R1418" s="7"/>
      <c r="AMN1418" s="49"/>
    </row>
    <row r="1419" spans="3:18 1028:1028" s="5" customFormat="1">
      <c r="C1419" s="1"/>
      <c r="R1419" s="7"/>
      <c r="AMN1419" s="49"/>
    </row>
    <row r="1420" spans="3:18 1028:1028" s="5" customFormat="1">
      <c r="C1420" s="1"/>
      <c r="R1420" s="7"/>
      <c r="AMN1420" s="49"/>
    </row>
    <row r="1421" spans="3:18 1028:1028" s="5" customFormat="1">
      <c r="C1421" s="1"/>
      <c r="R1421" s="7"/>
      <c r="AMN1421" s="49"/>
    </row>
    <row r="1422" spans="3:18 1028:1028" s="5" customFormat="1">
      <c r="C1422" s="1"/>
      <c r="R1422" s="7"/>
      <c r="AMN1422" s="49"/>
    </row>
    <row r="1423" spans="3:18 1028:1028" s="5" customFormat="1">
      <c r="C1423" s="1"/>
      <c r="R1423" s="7"/>
      <c r="AMN1423" s="49"/>
    </row>
    <row r="1424" spans="3:18 1028:1028" s="5" customFormat="1">
      <c r="C1424" s="1"/>
      <c r="R1424" s="7"/>
      <c r="AMN1424" s="49"/>
    </row>
    <row r="1425" spans="3:18 1028:1028" s="5" customFormat="1">
      <c r="C1425" s="1"/>
      <c r="R1425" s="7"/>
      <c r="AMN1425" s="49"/>
    </row>
    <row r="1426" spans="3:18 1028:1028" s="5" customFormat="1">
      <c r="C1426" s="1"/>
      <c r="R1426" s="7"/>
      <c r="AMN1426" s="49"/>
    </row>
    <row r="1427" spans="3:18 1028:1028" s="5" customFormat="1">
      <c r="C1427" s="1"/>
      <c r="R1427" s="7"/>
      <c r="AMN1427" s="49"/>
    </row>
    <row r="1428" spans="3:18 1028:1028" s="5" customFormat="1">
      <c r="C1428" s="1"/>
      <c r="R1428" s="7"/>
      <c r="AMN1428" s="49"/>
    </row>
    <row r="1429" spans="3:18 1028:1028" s="5" customFormat="1">
      <c r="C1429" s="1"/>
      <c r="R1429" s="7"/>
      <c r="AMN1429" s="49"/>
    </row>
    <row r="1430" spans="3:18 1028:1028" s="5" customFormat="1">
      <c r="C1430" s="1"/>
      <c r="R1430" s="7"/>
      <c r="AMN1430" s="49"/>
    </row>
    <row r="1431" spans="3:18 1028:1028" s="5" customFormat="1">
      <c r="C1431" s="1"/>
      <c r="R1431" s="7"/>
      <c r="AMN1431" s="49"/>
    </row>
    <row r="1432" spans="3:18 1028:1028" s="5" customFormat="1">
      <c r="C1432" s="1"/>
      <c r="R1432" s="7"/>
      <c r="AMN1432" s="49"/>
    </row>
    <row r="1433" spans="3:18 1028:1028" s="5" customFormat="1">
      <c r="C1433" s="1"/>
      <c r="R1433" s="7"/>
      <c r="AMN1433" s="49"/>
    </row>
    <row r="1434" spans="3:18 1028:1028" s="5" customFormat="1">
      <c r="C1434" s="1"/>
      <c r="R1434" s="7"/>
      <c r="AMN1434" s="49"/>
    </row>
    <row r="1435" spans="3:18 1028:1028" s="5" customFormat="1">
      <c r="C1435" s="1"/>
      <c r="R1435" s="7"/>
      <c r="AMN1435" s="49"/>
    </row>
    <row r="1436" spans="3:18 1028:1028" s="5" customFormat="1">
      <c r="C1436" s="1"/>
      <c r="R1436" s="7"/>
      <c r="AMN1436" s="49"/>
    </row>
    <row r="1437" spans="3:18 1028:1028" s="5" customFormat="1">
      <c r="C1437" s="1"/>
      <c r="R1437" s="7"/>
      <c r="AMN1437" s="49"/>
    </row>
    <row r="1438" spans="3:18 1028:1028" s="5" customFormat="1">
      <c r="C1438" s="1"/>
      <c r="R1438" s="7"/>
      <c r="AMN1438" s="49"/>
    </row>
    <row r="1439" spans="3:18 1028:1028" s="5" customFormat="1">
      <c r="C1439" s="1"/>
      <c r="R1439" s="7"/>
      <c r="AMN1439" s="49"/>
    </row>
    <row r="1440" spans="3:18 1028:1028" s="5" customFormat="1">
      <c r="C1440" s="1"/>
      <c r="R1440" s="7"/>
      <c r="AMN1440" s="49"/>
    </row>
    <row r="1441" spans="3:18 1028:1028" s="5" customFormat="1">
      <c r="C1441" s="1"/>
      <c r="R1441" s="7"/>
      <c r="AMN1441" s="49"/>
    </row>
    <row r="1442" spans="3:18 1028:1028" s="5" customFormat="1">
      <c r="C1442" s="1"/>
      <c r="R1442" s="7"/>
      <c r="AMN1442" s="49"/>
    </row>
    <row r="1443" spans="3:18 1028:1028" s="5" customFormat="1">
      <c r="C1443" s="1"/>
      <c r="R1443" s="7"/>
      <c r="AMN1443" s="49"/>
    </row>
    <row r="1444" spans="3:18 1028:1028" s="5" customFormat="1">
      <c r="C1444" s="1"/>
      <c r="R1444" s="7"/>
      <c r="AMN1444" s="49"/>
    </row>
    <row r="1445" spans="3:18 1028:1028" s="5" customFormat="1">
      <c r="C1445" s="1"/>
      <c r="R1445" s="7"/>
      <c r="AMN1445" s="49"/>
    </row>
    <row r="1446" spans="3:18 1028:1028" s="5" customFormat="1">
      <c r="C1446" s="1"/>
      <c r="R1446" s="7"/>
      <c r="AMN1446" s="49"/>
    </row>
    <row r="1447" spans="3:18 1028:1028" s="5" customFormat="1">
      <c r="C1447" s="1"/>
      <c r="R1447" s="7"/>
      <c r="AMN1447" s="49"/>
    </row>
    <row r="1448" spans="3:18 1028:1028" s="5" customFormat="1">
      <c r="C1448" s="1"/>
      <c r="R1448" s="7"/>
      <c r="AMN1448" s="49"/>
    </row>
    <row r="1449" spans="3:18 1028:1028" s="5" customFormat="1">
      <c r="C1449" s="1"/>
      <c r="R1449" s="7"/>
      <c r="AMN1449" s="49"/>
    </row>
    <row r="1450" spans="3:18 1028:1028" s="5" customFormat="1">
      <c r="C1450" s="1"/>
      <c r="R1450" s="7"/>
      <c r="AMN1450" s="49"/>
    </row>
    <row r="1451" spans="3:18 1028:1028" s="5" customFormat="1">
      <c r="C1451" s="1"/>
      <c r="R1451" s="7"/>
      <c r="AMN1451" s="49"/>
    </row>
    <row r="1452" spans="3:18 1028:1028" s="5" customFormat="1">
      <c r="C1452" s="1"/>
      <c r="R1452" s="7"/>
      <c r="AMN1452" s="49"/>
    </row>
    <row r="1453" spans="3:18 1028:1028" s="5" customFormat="1">
      <c r="C1453" s="1"/>
      <c r="R1453" s="7"/>
      <c r="AMN1453" s="49"/>
    </row>
    <row r="1454" spans="3:18 1028:1028" s="5" customFormat="1">
      <c r="C1454" s="1"/>
      <c r="R1454" s="7"/>
      <c r="AMN1454" s="49"/>
    </row>
    <row r="1455" spans="3:18 1028:1028" s="5" customFormat="1">
      <c r="C1455" s="1"/>
      <c r="R1455" s="7"/>
      <c r="AMN1455" s="49"/>
    </row>
    <row r="1456" spans="3:18 1028:1028" s="5" customFormat="1">
      <c r="C1456" s="1"/>
      <c r="R1456" s="7"/>
      <c r="AMN1456" s="49"/>
    </row>
    <row r="1457" spans="3:18 1028:1028" s="5" customFormat="1">
      <c r="C1457" s="1"/>
      <c r="R1457" s="7"/>
      <c r="AMN1457" s="49"/>
    </row>
    <row r="1458" spans="3:18 1028:1028" s="5" customFormat="1">
      <c r="C1458" s="1"/>
      <c r="R1458" s="7"/>
      <c r="AMN1458" s="49"/>
    </row>
    <row r="1459" spans="3:18 1028:1028" s="5" customFormat="1">
      <c r="C1459" s="1"/>
      <c r="R1459" s="7"/>
      <c r="AMN1459" s="49"/>
    </row>
    <row r="1460" spans="3:18 1028:1028" s="5" customFormat="1">
      <c r="C1460" s="1"/>
      <c r="R1460" s="7"/>
      <c r="AMN1460" s="49"/>
    </row>
    <row r="1461" spans="3:18 1028:1028" s="5" customFormat="1">
      <c r="C1461" s="1"/>
      <c r="R1461" s="7"/>
      <c r="AMN1461" s="49"/>
    </row>
    <row r="1462" spans="3:18 1028:1028" s="5" customFormat="1">
      <c r="C1462" s="1"/>
      <c r="R1462" s="7"/>
      <c r="AMN1462" s="49"/>
    </row>
    <row r="1463" spans="3:18 1028:1028" s="5" customFormat="1">
      <c r="C1463" s="1"/>
      <c r="R1463" s="7"/>
      <c r="AMN1463" s="49"/>
    </row>
    <row r="1464" spans="3:18 1028:1028" s="5" customFormat="1">
      <c r="C1464" s="1"/>
      <c r="R1464" s="7"/>
      <c r="AMN1464" s="49"/>
    </row>
    <row r="1465" spans="3:18 1028:1028" s="5" customFormat="1">
      <c r="C1465" s="1"/>
      <c r="R1465" s="7"/>
      <c r="AMN1465" s="49"/>
    </row>
    <row r="1466" spans="3:18 1028:1028" s="5" customFormat="1">
      <c r="C1466" s="1"/>
      <c r="R1466" s="7"/>
      <c r="AMN1466" s="49"/>
    </row>
    <row r="1467" spans="3:18 1028:1028" s="5" customFormat="1">
      <c r="C1467" s="1"/>
      <c r="R1467" s="7"/>
      <c r="AMN1467" s="49"/>
    </row>
    <row r="1468" spans="3:18 1028:1028" s="5" customFormat="1">
      <c r="C1468" s="1"/>
      <c r="R1468" s="7"/>
      <c r="AMN1468" s="49"/>
    </row>
    <row r="1469" spans="3:18 1028:1028" s="5" customFormat="1">
      <c r="C1469" s="1"/>
      <c r="R1469" s="7"/>
      <c r="AMN1469" s="49"/>
    </row>
    <row r="1470" spans="3:18 1028:1028" s="5" customFormat="1">
      <c r="C1470" s="1"/>
      <c r="R1470" s="7"/>
      <c r="AMN1470" s="49"/>
    </row>
    <row r="1471" spans="3:18 1028:1028" s="5" customFormat="1">
      <c r="C1471" s="1"/>
      <c r="R1471" s="7"/>
      <c r="AMN1471" s="49"/>
    </row>
    <row r="1472" spans="3:18 1028:1028" s="5" customFormat="1">
      <c r="C1472" s="1"/>
      <c r="R1472" s="7"/>
      <c r="AMN1472" s="49"/>
    </row>
    <row r="1473" spans="3:18 1028:1028" s="5" customFormat="1">
      <c r="C1473" s="1"/>
      <c r="R1473" s="7"/>
      <c r="AMN1473" s="49"/>
    </row>
    <row r="1474" spans="3:18 1028:1028" s="5" customFormat="1">
      <c r="C1474" s="1"/>
      <c r="R1474" s="7"/>
      <c r="AMN1474" s="49"/>
    </row>
    <row r="1475" spans="3:18 1028:1028" s="5" customFormat="1">
      <c r="C1475" s="1"/>
      <c r="R1475" s="7"/>
      <c r="AMN1475" s="49"/>
    </row>
    <row r="1476" spans="3:18 1028:1028" s="5" customFormat="1">
      <c r="C1476" s="1"/>
      <c r="R1476" s="7"/>
      <c r="AMN1476" s="49"/>
    </row>
    <row r="1477" spans="3:18 1028:1028" s="5" customFormat="1">
      <c r="C1477" s="1"/>
      <c r="R1477" s="7"/>
      <c r="AMN1477" s="49"/>
    </row>
    <row r="1478" spans="3:18 1028:1028" s="5" customFormat="1">
      <c r="C1478" s="1"/>
      <c r="R1478" s="7"/>
      <c r="AMN1478" s="49"/>
    </row>
    <row r="1479" spans="3:18 1028:1028" s="5" customFormat="1">
      <c r="C1479" s="1"/>
      <c r="R1479" s="7"/>
      <c r="AMN1479" s="49"/>
    </row>
    <row r="1480" spans="3:18 1028:1028" s="5" customFormat="1">
      <c r="C1480" s="1"/>
      <c r="R1480" s="7"/>
      <c r="AMN1480" s="49"/>
    </row>
    <row r="1481" spans="3:18 1028:1028" s="5" customFormat="1">
      <c r="C1481" s="1"/>
      <c r="R1481" s="7"/>
      <c r="AMN1481" s="49"/>
    </row>
    <row r="1482" spans="3:18 1028:1028" s="5" customFormat="1">
      <c r="C1482" s="1"/>
      <c r="R1482" s="7"/>
      <c r="AMN1482" s="49"/>
    </row>
    <row r="1483" spans="3:18 1028:1028" s="5" customFormat="1">
      <c r="C1483" s="1"/>
      <c r="R1483" s="7"/>
      <c r="AMN1483" s="49"/>
    </row>
    <row r="1484" spans="3:18 1028:1028" s="5" customFormat="1">
      <c r="C1484" s="1"/>
      <c r="R1484" s="7"/>
      <c r="AMN1484" s="49"/>
    </row>
    <row r="1485" spans="3:18 1028:1028" s="5" customFormat="1">
      <c r="C1485" s="1"/>
      <c r="R1485" s="7"/>
      <c r="AMN1485" s="49"/>
    </row>
    <row r="1486" spans="3:18 1028:1028" s="5" customFormat="1">
      <c r="C1486" s="1"/>
      <c r="R1486" s="7"/>
      <c r="AMN1486" s="49"/>
    </row>
    <row r="1487" spans="3:18 1028:1028" s="5" customFormat="1">
      <c r="C1487" s="1"/>
      <c r="R1487" s="7"/>
      <c r="AMN1487" s="49"/>
    </row>
    <row r="1488" spans="3:18 1028:1028" s="5" customFormat="1">
      <c r="C1488" s="1"/>
      <c r="R1488" s="7"/>
      <c r="AMN1488" s="49"/>
    </row>
    <row r="1489" spans="3:18 1028:1028" s="5" customFormat="1">
      <c r="C1489" s="1"/>
      <c r="R1489" s="7"/>
      <c r="AMN1489" s="49"/>
    </row>
    <row r="1490" spans="3:18 1028:1028" s="5" customFormat="1">
      <c r="C1490" s="1"/>
      <c r="R1490" s="7"/>
      <c r="AMN1490" s="49"/>
    </row>
    <row r="1491" spans="3:18 1028:1028" s="5" customFormat="1">
      <c r="C1491" s="1"/>
      <c r="R1491" s="7"/>
      <c r="AMN1491" s="49"/>
    </row>
    <row r="1492" spans="3:18 1028:1028" s="5" customFormat="1">
      <c r="C1492" s="1"/>
      <c r="R1492" s="7"/>
      <c r="AMN1492" s="49"/>
    </row>
    <row r="1493" spans="3:18 1028:1028" s="5" customFormat="1">
      <c r="C1493" s="1"/>
      <c r="R1493" s="7"/>
      <c r="AMN1493" s="49"/>
    </row>
    <row r="1494" spans="3:18 1028:1028" s="5" customFormat="1">
      <c r="C1494" s="1"/>
      <c r="R1494" s="7"/>
      <c r="AMN1494" s="49"/>
    </row>
    <row r="1495" spans="3:18 1028:1028" s="5" customFormat="1">
      <c r="C1495" s="1"/>
      <c r="R1495" s="7"/>
      <c r="AMN1495" s="49"/>
    </row>
    <row r="1496" spans="3:18 1028:1028" s="5" customFormat="1">
      <c r="C1496" s="1"/>
      <c r="R1496" s="7"/>
      <c r="AMN1496" s="49"/>
    </row>
    <row r="1497" spans="3:18 1028:1028" s="5" customFormat="1">
      <c r="C1497" s="1"/>
      <c r="R1497" s="7"/>
      <c r="AMN1497" s="49"/>
    </row>
    <row r="1498" spans="3:18 1028:1028" s="5" customFormat="1">
      <c r="C1498" s="1"/>
      <c r="R1498" s="7"/>
      <c r="AMN1498" s="49"/>
    </row>
    <row r="1499" spans="3:18 1028:1028" s="5" customFormat="1">
      <c r="C1499" s="1"/>
      <c r="R1499" s="7"/>
      <c r="AMN1499" s="49"/>
    </row>
    <row r="1500" spans="3:18 1028:1028" s="5" customFormat="1">
      <c r="C1500" s="1"/>
      <c r="R1500" s="7"/>
      <c r="AMN1500" s="49"/>
    </row>
    <row r="1501" spans="3:18 1028:1028" s="5" customFormat="1">
      <c r="C1501" s="1"/>
      <c r="R1501" s="7"/>
      <c r="AMN1501" s="49"/>
    </row>
    <row r="1502" spans="3:18 1028:1028" s="5" customFormat="1">
      <c r="C1502" s="1"/>
      <c r="R1502" s="7"/>
      <c r="AMN1502" s="49"/>
    </row>
    <row r="1503" spans="3:18 1028:1028" s="5" customFormat="1">
      <c r="C1503" s="1"/>
      <c r="R1503" s="7"/>
      <c r="AMN1503" s="49"/>
    </row>
    <row r="1504" spans="3:18 1028:1028" s="5" customFormat="1">
      <c r="C1504" s="1"/>
      <c r="R1504" s="7"/>
      <c r="AMN1504" s="49"/>
    </row>
    <row r="1505" spans="3:18 1028:1028" s="5" customFormat="1">
      <c r="C1505" s="1"/>
      <c r="R1505" s="7"/>
      <c r="AMN1505" s="49"/>
    </row>
    <row r="1506" spans="3:18 1028:1028" s="5" customFormat="1">
      <c r="C1506" s="1"/>
      <c r="R1506" s="7"/>
      <c r="AMN1506" s="49"/>
    </row>
    <row r="1507" spans="3:18 1028:1028" s="5" customFormat="1">
      <c r="C1507" s="1"/>
      <c r="R1507" s="7"/>
      <c r="AMN1507" s="49"/>
    </row>
    <row r="1508" spans="3:18 1028:1028" s="5" customFormat="1">
      <c r="C1508" s="1"/>
      <c r="R1508" s="7"/>
      <c r="AMN1508" s="49"/>
    </row>
    <row r="1509" spans="3:18 1028:1028" s="5" customFormat="1">
      <c r="C1509" s="1"/>
      <c r="R1509" s="7"/>
      <c r="AMN1509" s="49"/>
    </row>
    <row r="1510" spans="3:18 1028:1028" s="5" customFormat="1">
      <c r="C1510" s="1"/>
      <c r="R1510" s="7"/>
      <c r="AMN1510" s="49"/>
    </row>
    <row r="1511" spans="3:18 1028:1028" s="5" customFormat="1">
      <c r="C1511" s="1"/>
      <c r="R1511" s="7"/>
      <c r="AMN1511" s="49"/>
    </row>
    <row r="1512" spans="3:18 1028:1028" s="5" customFormat="1">
      <c r="C1512" s="1"/>
      <c r="R1512" s="7"/>
      <c r="AMN1512" s="49"/>
    </row>
    <row r="1513" spans="3:18 1028:1028" s="5" customFormat="1">
      <c r="C1513" s="1"/>
      <c r="R1513" s="7"/>
      <c r="AMN1513" s="49"/>
    </row>
    <row r="1514" spans="3:18 1028:1028" s="5" customFormat="1">
      <c r="C1514" s="1"/>
      <c r="R1514" s="7"/>
      <c r="AMN1514" s="49"/>
    </row>
    <row r="1515" spans="3:18 1028:1028" s="5" customFormat="1">
      <c r="C1515" s="1"/>
      <c r="R1515" s="7"/>
      <c r="AMN1515" s="49"/>
    </row>
    <row r="1516" spans="3:18 1028:1028" s="5" customFormat="1">
      <c r="C1516" s="1"/>
      <c r="R1516" s="7"/>
      <c r="AMN1516" s="49"/>
    </row>
    <row r="1517" spans="3:18 1028:1028" s="5" customFormat="1">
      <c r="C1517" s="1"/>
      <c r="R1517" s="7"/>
      <c r="AMN1517" s="49"/>
    </row>
    <row r="1518" spans="3:18 1028:1028" s="5" customFormat="1">
      <c r="C1518" s="1"/>
      <c r="R1518" s="7"/>
      <c r="AMN1518" s="49"/>
    </row>
    <row r="1519" spans="3:18 1028:1028" s="5" customFormat="1">
      <c r="C1519" s="1"/>
      <c r="R1519" s="7"/>
      <c r="AMN1519" s="49"/>
    </row>
    <row r="1520" spans="3:18 1028:1028" s="5" customFormat="1">
      <c r="C1520" s="1"/>
      <c r="R1520" s="7"/>
      <c r="AMN1520" s="49"/>
    </row>
    <row r="1521" spans="3:18 1028:1028" s="5" customFormat="1">
      <c r="C1521" s="1"/>
      <c r="R1521" s="7"/>
      <c r="AMN1521" s="49"/>
    </row>
    <row r="1522" spans="3:18 1028:1028" s="5" customFormat="1">
      <c r="C1522" s="1"/>
      <c r="R1522" s="7"/>
      <c r="AMN1522" s="49"/>
    </row>
    <row r="1523" spans="3:18 1028:1028" s="5" customFormat="1">
      <c r="C1523" s="1"/>
      <c r="R1523" s="7"/>
      <c r="AMN1523" s="49"/>
    </row>
    <row r="1524" spans="3:18 1028:1028" s="5" customFormat="1">
      <c r="C1524" s="1"/>
      <c r="R1524" s="7"/>
      <c r="AMN1524" s="49"/>
    </row>
    <row r="1525" spans="3:18 1028:1028" s="5" customFormat="1">
      <c r="C1525" s="1"/>
      <c r="R1525" s="7"/>
      <c r="AMN1525" s="49"/>
    </row>
    <row r="1526" spans="3:18 1028:1028" s="5" customFormat="1">
      <c r="C1526" s="1"/>
      <c r="R1526" s="7"/>
      <c r="AMN1526" s="49"/>
    </row>
    <row r="1527" spans="3:18 1028:1028" s="5" customFormat="1">
      <c r="C1527" s="1"/>
      <c r="R1527" s="7"/>
      <c r="AMN1527" s="49"/>
    </row>
    <row r="1528" spans="3:18 1028:1028" s="5" customFormat="1">
      <c r="C1528" s="1"/>
      <c r="R1528" s="7"/>
      <c r="AMN1528" s="49"/>
    </row>
    <row r="1529" spans="3:18 1028:1028" s="5" customFormat="1">
      <c r="C1529" s="1"/>
      <c r="R1529" s="7"/>
      <c r="AMN1529" s="49"/>
    </row>
    <row r="1530" spans="3:18 1028:1028" s="5" customFormat="1">
      <c r="C1530" s="1"/>
      <c r="R1530" s="7"/>
      <c r="AMN1530" s="49"/>
    </row>
    <row r="1531" spans="3:18 1028:1028" s="5" customFormat="1">
      <c r="C1531" s="1"/>
      <c r="R1531" s="7"/>
      <c r="AMN1531" s="49"/>
    </row>
    <row r="1532" spans="3:18 1028:1028" s="5" customFormat="1">
      <c r="C1532" s="1"/>
      <c r="R1532" s="7"/>
      <c r="AMN1532" s="49"/>
    </row>
    <row r="1533" spans="3:18 1028:1028" s="5" customFormat="1">
      <c r="C1533" s="1"/>
      <c r="R1533" s="7"/>
      <c r="AMN1533" s="49"/>
    </row>
    <row r="1534" spans="3:18 1028:1028" s="5" customFormat="1">
      <c r="C1534" s="1"/>
      <c r="R1534" s="7"/>
      <c r="AMN1534" s="49"/>
    </row>
    <row r="1535" spans="3:18 1028:1028" s="5" customFormat="1">
      <c r="C1535" s="1"/>
      <c r="R1535" s="7"/>
      <c r="AMN1535" s="49"/>
    </row>
    <row r="1536" spans="3:18 1028:1028" s="5" customFormat="1">
      <c r="C1536" s="1"/>
      <c r="R1536" s="7"/>
      <c r="AMN1536" s="49"/>
    </row>
    <row r="1537" spans="3:18 1028:1028" s="5" customFormat="1">
      <c r="C1537" s="1"/>
      <c r="R1537" s="7"/>
      <c r="AMN1537" s="49"/>
    </row>
    <row r="1538" spans="3:18 1028:1028" s="5" customFormat="1">
      <c r="C1538" s="1"/>
      <c r="R1538" s="7"/>
      <c r="AMN1538" s="49"/>
    </row>
    <row r="1539" spans="3:18 1028:1028" s="5" customFormat="1">
      <c r="C1539" s="1"/>
      <c r="R1539" s="7"/>
      <c r="AMN1539" s="49"/>
    </row>
    <row r="1540" spans="3:18 1028:1028" s="5" customFormat="1">
      <c r="C1540" s="1"/>
      <c r="R1540" s="7"/>
      <c r="AMN1540" s="49"/>
    </row>
    <row r="1541" spans="3:18 1028:1028" s="5" customFormat="1">
      <c r="C1541" s="1"/>
      <c r="R1541" s="7"/>
      <c r="AMN1541" s="49"/>
    </row>
    <row r="1542" spans="3:18 1028:1028" s="5" customFormat="1">
      <c r="C1542" s="1"/>
      <c r="R1542" s="7"/>
      <c r="AMN1542" s="49"/>
    </row>
    <row r="1543" spans="3:18 1028:1028" s="5" customFormat="1">
      <c r="C1543" s="1"/>
      <c r="R1543" s="7"/>
      <c r="AMN1543" s="49"/>
    </row>
    <row r="1544" spans="3:18 1028:1028" s="5" customFormat="1">
      <c r="C1544" s="1"/>
      <c r="R1544" s="7"/>
      <c r="AMN1544" s="49"/>
    </row>
    <row r="1545" spans="3:18 1028:1028" s="5" customFormat="1">
      <c r="C1545" s="1"/>
      <c r="R1545" s="7"/>
      <c r="AMN1545" s="49"/>
    </row>
    <row r="1546" spans="3:18 1028:1028" s="5" customFormat="1">
      <c r="C1546" s="1"/>
      <c r="R1546" s="7"/>
      <c r="AMN1546" s="49"/>
    </row>
    <row r="1547" spans="3:18 1028:1028" s="5" customFormat="1">
      <c r="C1547" s="1"/>
      <c r="R1547" s="7"/>
      <c r="AMN1547" s="49"/>
    </row>
    <row r="1548" spans="3:18 1028:1028" s="5" customFormat="1">
      <c r="C1548" s="1"/>
      <c r="R1548" s="7"/>
      <c r="AMN1548" s="49"/>
    </row>
    <row r="1549" spans="3:18 1028:1028" s="5" customFormat="1">
      <c r="C1549" s="1"/>
      <c r="R1549" s="7"/>
      <c r="AMN1549" s="49"/>
    </row>
    <row r="1550" spans="3:18 1028:1028" s="5" customFormat="1">
      <c r="C1550" s="1"/>
      <c r="R1550" s="7"/>
      <c r="AMN1550" s="49"/>
    </row>
    <row r="1551" spans="3:18 1028:1028" s="5" customFormat="1">
      <c r="C1551" s="1"/>
      <c r="R1551" s="7"/>
      <c r="AMN1551" s="49"/>
    </row>
    <row r="1552" spans="3:18 1028:1028" s="5" customFormat="1">
      <c r="C1552" s="1"/>
      <c r="R1552" s="7"/>
      <c r="AMN1552" s="49"/>
    </row>
    <row r="1553" spans="3:18 1028:1028" s="5" customFormat="1">
      <c r="C1553" s="1"/>
      <c r="R1553" s="7"/>
      <c r="AMN1553" s="49"/>
    </row>
    <row r="1554" spans="3:18 1028:1028" s="5" customFormat="1">
      <c r="C1554" s="1"/>
      <c r="R1554" s="7"/>
      <c r="AMN1554" s="49"/>
    </row>
    <row r="1555" spans="3:18 1028:1028" s="5" customFormat="1">
      <c r="C1555" s="1"/>
      <c r="R1555" s="7"/>
      <c r="AMN1555" s="49"/>
    </row>
    <row r="1556" spans="3:18 1028:1028" s="5" customFormat="1">
      <c r="C1556" s="1"/>
      <c r="R1556" s="7"/>
      <c r="AMN1556" s="49"/>
    </row>
    <row r="1557" spans="3:18 1028:1028" s="5" customFormat="1">
      <c r="C1557" s="1"/>
      <c r="R1557" s="7"/>
      <c r="AMN1557" s="49"/>
    </row>
    <row r="1558" spans="3:18 1028:1028" s="5" customFormat="1">
      <c r="C1558" s="1"/>
      <c r="R1558" s="7"/>
      <c r="AMN1558" s="49"/>
    </row>
    <row r="1559" spans="3:18 1028:1028" s="5" customFormat="1">
      <c r="C1559" s="1"/>
      <c r="R1559" s="7"/>
      <c r="AMN1559" s="49"/>
    </row>
    <row r="1560" spans="3:18 1028:1028" s="5" customFormat="1">
      <c r="C1560" s="1"/>
      <c r="R1560" s="7"/>
      <c r="AMN1560" s="49"/>
    </row>
    <row r="1561" spans="3:18 1028:1028" s="5" customFormat="1">
      <c r="C1561" s="1"/>
      <c r="R1561" s="7"/>
      <c r="AMN1561" s="49"/>
    </row>
    <row r="1562" spans="3:18 1028:1028" s="5" customFormat="1">
      <c r="C1562" s="1"/>
      <c r="R1562" s="7"/>
      <c r="AMN1562" s="49"/>
    </row>
    <row r="1563" spans="3:18 1028:1028" s="5" customFormat="1">
      <c r="C1563" s="1"/>
      <c r="R1563" s="7"/>
      <c r="AMN1563" s="49"/>
    </row>
    <row r="1564" spans="3:18 1028:1028" s="5" customFormat="1">
      <c r="C1564" s="1"/>
      <c r="R1564" s="7"/>
      <c r="AMN1564" s="49"/>
    </row>
    <row r="1565" spans="3:18 1028:1028" s="5" customFormat="1">
      <c r="C1565" s="1"/>
      <c r="R1565" s="7"/>
      <c r="AMN1565" s="49"/>
    </row>
    <row r="1566" spans="3:18 1028:1028" s="5" customFormat="1">
      <c r="C1566" s="1"/>
      <c r="R1566" s="7"/>
      <c r="AMN1566" s="49"/>
    </row>
    <row r="1567" spans="3:18 1028:1028" s="5" customFormat="1">
      <c r="C1567" s="1"/>
      <c r="R1567" s="7"/>
      <c r="AMN1567" s="49"/>
    </row>
    <row r="1568" spans="3:18 1028:1028" s="5" customFormat="1">
      <c r="C1568" s="1"/>
      <c r="R1568" s="7"/>
      <c r="AMN1568" s="49"/>
    </row>
    <row r="1569" spans="3:18 1028:1028" s="5" customFormat="1">
      <c r="C1569" s="1"/>
      <c r="R1569" s="7"/>
      <c r="AMN1569" s="49"/>
    </row>
    <row r="1570" spans="3:18 1028:1028" s="5" customFormat="1">
      <c r="C1570" s="1"/>
      <c r="R1570" s="7"/>
      <c r="AMN1570" s="49"/>
    </row>
    <row r="1571" spans="3:18 1028:1028" s="5" customFormat="1">
      <c r="C1571" s="1"/>
      <c r="R1571" s="7"/>
      <c r="AMN1571" s="49"/>
    </row>
    <row r="1572" spans="3:18 1028:1028" s="5" customFormat="1">
      <c r="C1572" s="1"/>
      <c r="R1572" s="7"/>
      <c r="AMN1572" s="49"/>
    </row>
    <row r="1573" spans="3:18 1028:1028" s="5" customFormat="1">
      <c r="C1573" s="1"/>
      <c r="R1573" s="7"/>
      <c r="AMN1573" s="49"/>
    </row>
    <row r="1574" spans="3:18 1028:1028" s="5" customFormat="1">
      <c r="C1574" s="1"/>
      <c r="R1574" s="7"/>
      <c r="AMN1574" s="49"/>
    </row>
    <row r="1575" spans="3:18 1028:1028" s="5" customFormat="1">
      <c r="C1575" s="1"/>
      <c r="R1575" s="7"/>
      <c r="AMN1575" s="49"/>
    </row>
    <row r="1576" spans="3:18 1028:1028" s="5" customFormat="1">
      <c r="C1576" s="1"/>
      <c r="R1576" s="7"/>
      <c r="AMN1576" s="49"/>
    </row>
    <row r="1577" spans="3:18 1028:1028" s="5" customFormat="1">
      <c r="C1577" s="1"/>
      <c r="R1577" s="7"/>
      <c r="AMN1577" s="49"/>
    </row>
    <row r="1578" spans="3:18 1028:1028" s="5" customFormat="1">
      <c r="C1578" s="1"/>
      <c r="R1578" s="7"/>
      <c r="AMN1578" s="49"/>
    </row>
    <row r="1579" spans="3:18 1028:1028" s="5" customFormat="1">
      <c r="C1579" s="1"/>
      <c r="R1579" s="7"/>
      <c r="AMN1579" s="49"/>
    </row>
    <row r="1580" spans="3:18 1028:1028" s="5" customFormat="1">
      <c r="C1580" s="1"/>
      <c r="R1580" s="7"/>
      <c r="AMN1580" s="49"/>
    </row>
    <row r="1581" spans="3:18 1028:1028" s="5" customFormat="1">
      <c r="C1581" s="1"/>
      <c r="R1581" s="7"/>
      <c r="AMN1581" s="49"/>
    </row>
    <row r="1582" spans="3:18 1028:1028" s="5" customFormat="1">
      <c r="C1582" s="1"/>
      <c r="R1582" s="7"/>
      <c r="AMN1582" s="49"/>
    </row>
    <row r="1583" spans="3:18 1028:1028" s="5" customFormat="1">
      <c r="C1583" s="1"/>
      <c r="R1583" s="7"/>
      <c r="AMN1583" s="49"/>
    </row>
    <row r="1584" spans="3:18 1028:1028" s="5" customFormat="1">
      <c r="C1584" s="1"/>
      <c r="R1584" s="7"/>
      <c r="AMN1584" s="49"/>
    </row>
    <row r="1585" spans="3:18 1028:1028" s="5" customFormat="1">
      <c r="C1585" s="1"/>
      <c r="R1585" s="7"/>
      <c r="AMN1585" s="49"/>
    </row>
    <row r="1586" spans="3:18 1028:1028" s="5" customFormat="1">
      <c r="C1586" s="1"/>
      <c r="R1586" s="7"/>
      <c r="AMN1586" s="49"/>
    </row>
    <row r="1587" spans="3:18 1028:1028" s="5" customFormat="1">
      <c r="C1587" s="1"/>
      <c r="R1587" s="7"/>
      <c r="AMN1587" s="49"/>
    </row>
    <row r="1588" spans="3:18 1028:1028" s="5" customFormat="1">
      <c r="C1588" s="1"/>
      <c r="R1588" s="7"/>
      <c r="AMN1588" s="49"/>
    </row>
    <row r="1589" spans="3:18 1028:1028" s="5" customFormat="1">
      <c r="C1589" s="1"/>
      <c r="R1589" s="7"/>
      <c r="AMN1589" s="49"/>
    </row>
    <row r="1590" spans="3:18 1028:1028" s="5" customFormat="1">
      <c r="C1590" s="1"/>
      <c r="R1590" s="7"/>
      <c r="AMN1590" s="49"/>
    </row>
    <row r="1591" spans="3:18 1028:1028" s="5" customFormat="1">
      <c r="C1591" s="1"/>
      <c r="R1591" s="7"/>
      <c r="AMN1591" s="49"/>
    </row>
    <row r="1592" spans="3:18 1028:1028" s="5" customFormat="1">
      <c r="C1592" s="1"/>
      <c r="R1592" s="7"/>
      <c r="AMN1592" s="49"/>
    </row>
    <row r="1593" spans="3:18 1028:1028" s="5" customFormat="1">
      <c r="C1593" s="1"/>
      <c r="R1593" s="7"/>
      <c r="AMN1593" s="49"/>
    </row>
    <row r="1594" spans="3:18 1028:1028" s="5" customFormat="1">
      <c r="C1594" s="1"/>
      <c r="R1594" s="7"/>
      <c r="AMN1594" s="49"/>
    </row>
    <row r="1595" spans="3:18 1028:1028" s="5" customFormat="1">
      <c r="C1595" s="1"/>
      <c r="R1595" s="7"/>
      <c r="AMN1595" s="49"/>
    </row>
    <row r="1596" spans="3:18 1028:1028" s="5" customFormat="1">
      <c r="C1596" s="1"/>
      <c r="R1596" s="7"/>
      <c r="AMN1596" s="49"/>
    </row>
    <row r="1597" spans="3:18 1028:1028" s="5" customFormat="1">
      <c r="C1597" s="1"/>
      <c r="R1597" s="7"/>
      <c r="AMN1597" s="49"/>
    </row>
    <row r="1598" spans="3:18 1028:1028" s="5" customFormat="1">
      <c r="C1598" s="1"/>
      <c r="R1598" s="7"/>
      <c r="AMN1598" s="49"/>
    </row>
    <row r="1599" spans="3:18 1028:1028" s="5" customFormat="1">
      <c r="C1599" s="1"/>
      <c r="R1599" s="7"/>
      <c r="AMN1599" s="49"/>
    </row>
    <row r="1600" spans="3:18 1028:1028" s="5" customFormat="1">
      <c r="C1600" s="1"/>
      <c r="R1600" s="7"/>
      <c r="AMN1600" s="49"/>
    </row>
    <row r="1601" spans="3:18 1028:1028" s="5" customFormat="1">
      <c r="C1601" s="1"/>
      <c r="R1601" s="7"/>
      <c r="AMN1601" s="49"/>
    </row>
    <row r="1602" spans="3:18 1028:1028" s="5" customFormat="1">
      <c r="C1602" s="1"/>
      <c r="R1602" s="7"/>
      <c r="AMN1602" s="49"/>
    </row>
    <row r="1603" spans="3:18 1028:1028" s="5" customFormat="1">
      <c r="C1603" s="1"/>
      <c r="R1603" s="7"/>
      <c r="AMN1603" s="49"/>
    </row>
    <row r="1604" spans="3:18 1028:1028" s="5" customFormat="1">
      <c r="C1604" s="1"/>
      <c r="R1604" s="7"/>
      <c r="AMN1604" s="49"/>
    </row>
    <row r="1605" spans="3:18 1028:1028" s="5" customFormat="1">
      <c r="C1605" s="1"/>
      <c r="R1605" s="7"/>
      <c r="AMN1605" s="49"/>
    </row>
    <row r="1606" spans="3:18 1028:1028" s="5" customFormat="1">
      <c r="C1606" s="1"/>
      <c r="R1606" s="7"/>
      <c r="AMN1606" s="49"/>
    </row>
    <row r="1607" spans="3:18 1028:1028" s="5" customFormat="1">
      <c r="C1607" s="1"/>
      <c r="R1607" s="7"/>
      <c r="AMN1607" s="49"/>
    </row>
    <row r="1608" spans="3:18 1028:1028" s="5" customFormat="1">
      <c r="C1608" s="1"/>
      <c r="R1608" s="7"/>
      <c r="AMN1608" s="49"/>
    </row>
    <row r="1609" spans="3:18 1028:1028" s="5" customFormat="1">
      <c r="C1609" s="1"/>
      <c r="R1609" s="7"/>
      <c r="AMN1609" s="49"/>
    </row>
    <row r="1610" spans="3:18 1028:1028" s="5" customFormat="1">
      <c r="C1610" s="1"/>
      <c r="R1610" s="7"/>
      <c r="AMN1610" s="49"/>
    </row>
    <row r="1611" spans="3:18 1028:1028" s="5" customFormat="1">
      <c r="C1611" s="1"/>
      <c r="R1611" s="7"/>
      <c r="AMN1611" s="49"/>
    </row>
    <row r="1612" spans="3:18 1028:1028" s="5" customFormat="1">
      <c r="C1612" s="1"/>
      <c r="R1612" s="7"/>
      <c r="AMN1612" s="49"/>
    </row>
    <row r="1613" spans="3:18 1028:1028" s="5" customFormat="1">
      <c r="C1613" s="1"/>
      <c r="R1613" s="7"/>
      <c r="AMN1613" s="49"/>
    </row>
    <row r="1614" spans="3:18 1028:1028" s="5" customFormat="1">
      <c r="C1614" s="1"/>
      <c r="R1614" s="7"/>
      <c r="AMN1614" s="49"/>
    </row>
    <row r="1615" spans="3:18 1028:1028" s="5" customFormat="1">
      <c r="C1615" s="1"/>
      <c r="R1615" s="7"/>
      <c r="AMN1615" s="49"/>
    </row>
    <row r="1616" spans="3:18 1028:1028" s="5" customFormat="1">
      <c r="C1616" s="1"/>
      <c r="R1616" s="7"/>
      <c r="AMN1616" s="49"/>
    </row>
    <row r="1617" spans="3:18 1028:1028" s="5" customFormat="1">
      <c r="C1617" s="1"/>
      <c r="R1617" s="7"/>
      <c r="AMN1617" s="49"/>
    </row>
    <row r="1618" spans="3:18 1028:1028" s="5" customFormat="1">
      <c r="C1618" s="1"/>
      <c r="R1618" s="7"/>
      <c r="AMN1618" s="49"/>
    </row>
    <row r="1619" spans="3:18 1028:1028" s="5" customFormat="1">
      <c r="C1619" s="1"/>
      <c r="R1619" s="7"/>
      <c r="AMN1619" s="49"/>
    </row>
    <row r="1620" spans="3:18 1028:1028" s="5" customFormat="1">
      <c r="C1620" s="1"/>
      <c r="R1620" s="7"/>
      <c r="AMN1620" s="49"/>
    </row>
    <row r="1621" spans="3:18 1028:1028" s="5" customFormat="1">
      <c r="C1621" s="1"/>
      <c r="R1621" s="7"/>
      <c r="AMN1621" s="49"/>
    </row>
    <row r="1622" spans="3:18 1028:1028" s="5" customFormat="1">
      <c r="C1622" s="1"/>
      <c r="R1622" s="7"/>
      <c r="AMN1622" s="49"/>
    </row>
    <row r="1623" spans="3:18 1028:1028" s="5" customFormat="1">
      <c r="C1623" s="1"/>
      <c r="R1623" s="7"/>
      <c r="AMN1623" s="49"/>
    </row>
    <row r="1624" spans="3:18 1028:1028" s="5" customFormat="1">
      <c r="C1624" s="1"/>
      <c r="R1624" s="7"/>
      <c r="AMN1624" s="49"/>
    </row>
    <row r="1625" spans="3:18 1028:1028" s="5" customFormat="1">
      <c r="C1625" s="1"/>
      <c r="R1625" s="7"/>
      <c r="AMN1625" s="49"/>
    </row>
    <row r="1626" spans="3:18 1028:1028" s="5" customFormat="1">
      <c r="C1626" s="1"/>
      <c r="R1626" s="7"/>
      <c r="AMN1626" s="49"/>
    </row>
    <row r="1627" spans="3:18 1028:1028" s="5" customFormat="1">
      <c r="C1627" s="1"/>
      <c r="R1627" s="7"/>
      <c r="AMN1627" s="49"/>
    </row>
    <row r="1628" spans="3:18 1028:1028" s="5" customFormat="1">
      <c r="C1628" s="1"/>
      <c r="R1628" s="7"/>
      <c r="AMN1628" s="49"/>
    </row>
    <row r="1629" spans="3:18 1028:1028" s="5" customFormat="1">
      <c r="C1629" s="1"/>
      <c r="R1629" s="7"/>
      <c r="AMN1629" s="49"/>
    </row>
    <row r="1630" spans="3:18 1028:1028" s="5" customFormat="1">
      <c r="C1630" s="1"/>
      <c r="R1630" s="7"/>
      <c r="AMN1630" s="49"/>
    </row>
    <row r="1631" spans="3:18 1028:1028" s="5" customFormat="1">
      <c r="C1631" s="1"/>
      <c r="R1631" s="7"/>
      <c r="AMN1631" s="49"/>
    </row>
    <row r="1632" spans="3:18 1028:1028" s="5" customFormat="1">
      <c r="C1632" s="1"/>
      <c r="R1632" s="7"/>
      <c r="AMN1632" s="49"/>
    </row>
    <row r="1633" spans="3:18 1028:1028" s="5" customFormat="1">
      <c r="C1633" s="1"/>
      <c r="R1633" s="7"/>
      <c r="AMN1633" s="49"/>
    </row>
    <row r="1634" spans="3:18 1028:1028" s="5" customFormat="1">
      <c r="C1634" s="1"/>
      <c r="R1634" s="7"/>
      <c r="AMN1634" s="49"/>
    </row>
    <row r="1635" spans="3:18 1028:1028" s="5" customFormat="1">
      <c r="C1635" s="1"/>
      <c r="R1635" s="7"/>
      <c r="AMN1635" s="49"/>
    </row>
    <row r="1636" spans="3:18 1028:1028" s="5" customFormat="1">
      <c r="C1636" s="1"/>
      <c r="R1636" s="7"/>
      <c r="AMN1636" s="49"/>
    </row>
    <row r="1637" spans="3:18 1028:1028" s="5" customFormat="1">
      <c r="C1637" s="1"/>
      <c r="R1637" s="7"/>
      <c r="AMN1637" s="49"/>
    </row>
    <row r="1638" spans="3:18 1028:1028" s="5" customFormat="1">
      <c r="C1638" s="1"/>
      <c r="R1638" s="7"/>
      <c r="AMN1638" s="49"/>
    </row>
    <row r="1639" spans="3:18 1028:1028" s="5" customFormat="1">
      <c r="C1639" s="1"/>
      <c r="R1639" s="7"/>
      <c r="AMN1639" s="49"/>
    </row>
    <row r="1640" spans="3:18 1028:1028" s="5" customFormat="1">
      <c r="C1640" s="1"/>
      <c r="R1640" s="7"/>
      <c r="AMN1640" s="49"/>
    </row>
    <row r="1641" spans="3:18 1028:1028" s="5" customFormat="1">
      <c r="C1641" s="1"/>
      <c r="R1641" s="7"/>
      <c r="AMN1641" s="49"/>
    </row>
    <row r="1642" spans="3:18 1028:1028" s="5" customFormat="1">
      <c r="C1642" s="1"/>
      <c r="R1642" s="7"/>
      <c r="AMN1642" s="49"/>
    </row>
    <row r="1643" spans="3:18 1028:1028" s="5" customFormat="1">
      <c r="C1643" s="1"/>
      <c r="R1643" s="7"/>
      <c r="AMN1643" s="49"/>
    </row>
    <row r="1644" spans="3:18 1028:1028" s="5" customFormat="1">
      <c r="C1644" s="1"/>
      <c r="R1644" s="7"/>
      <c r="AMN1644" s="49"/>
    </row>
    <row r="1645" spans="3:18 1028:1028" s="5" customFormat="1">
      <c r="C1645" s="1"/>
      <c r="R1645" s="7"/>
      <c r="AMN1645" s="49"/>
    </row>
    <row r="1646" spans="3:18 1028:1028" s="5" customFormat="1">
      <c r="C1646" s="1"/>
      <c r="R1646" s="7"/>
      <c r="AMN1646" s="49"/>
    </row>
    <row r="1647" spans="3:18 1028:1028" s="5" customFormat="1">
      <c r="C1647" s="1"/>
      <c r="R1647" s="7"/>
      <c r="AMN1647" s="49"/>
    </row>
    <row r="1648" spans="3:18 1028:1028" s="5" customFormat="1">
      <c r="C1648" s="1"/>
      <c r="R1648" s="7"/>
      <c r="AMN1648" s="49"/>
    </row>
    <row r="1649" spans="3:18 1028:1028" s="5" customFormat="1">
      <c r="C1649" s="1"/>
      <c r="R1649" s="7"/>
      <c r="AMN1649" s="49"/>
    </row>
    <row r="1650" spans="3:18 1028:1028" s="5" customFormat="1">
      <c r="C1650" s="1"/>
      <c r="R1650" s="7"/>
      <c r="AMN1650" s="49"/>
    </row>
    <row r="1651" spans="3:18 1028:1028" s="5" customFormat="1">
      <c r="C1651" s="1"/>
      <c r="R1651" s="7"/>
      <c r="AMN1651" s="49"/>
    </row>
    <row r="1652" spans="3:18 1028:1028" s="5" customFormat="1">
      <c r="C1652" s="1"/>
      <c r="R1652" s="7"/>
      <c r="AMN1652" s="49"/>
    </row>
    <row r="1653" spans="3:18 1028:1028" s="5" customFormat="1">
      <c r="C1653" s="1"/>
      <c r="R1653" s="7"/>
      <c r="AMN1653" s="49"/>
    </row>
    <row r="1654" spans="3:18 1028:1028" s="5" customFormat="1">
      <c r="C1654" s="1"/>
      <c r="R1654" s="7"/>
      <c r="AMN1654" s="49"/>
    </row>
    <row r="1655" spans="3:18 1028:1028" s="5" customFormat="1">
      <c r="C1655" s="1"/>
      <c r="R1655" s="7"/>
      <c r="AMN1655" s="49"/>
    </row>
    <row r="1656" spans="3:18 1028:1028" s="5" customFormat="1">
      <c r="C1656" s="1"/>
      <c r="R1656" s="7"/>
      <c r="AMN1656" s="49"/>
    </row>
    <row r="1657" spans="3:18 1028:1028" s="5" customFormat="1">
      <c r="C1657" s="1"/>
      <c r="R1657" s="7"/>
      <c r="AMN1657" s="49"/>
    </row>
    <row r="1658" spans="3:18 1028:1028" s="5" customFormat="1">
      <c r="C1658" s="1"/>
      <c r="R1658" s="7"/>
      <c r="AMN1658" s="49"/>
    </row>
    <row r="1659" spans="3:18 1028:1028" s="5" customFormat="1">
      <c r="C1659" s="1"/>
      <c r="R1659" s="7"/>
      <c r="AMN1659" s="49"/>
    </row>
    <row r="1660" spans="3:18 1028:1028" s="5" customFormat="1">
      <c r="C1660" s="1"/>
      <c r="R1660" s="7"/>
      <c r="AMN1660" s="49"/>
    </row>
    <row r="1661" spans="3:18 1028:1028" s="5" customFormat="1">
      <c r="C1661" s="1"/>
      <c r="R1661" s="7"/>
      <c r="AMN1661" s="49"/>
    </row>
    <row r="1662" spans="3:18 1028:1028" s="5" customFormat="1">
      <c r="C1662" s="1"/>
      <c r="R1662" s="7"/>
      <c r="AMN1662" s="49"/>
    </row>
    <row r="1663" spans="3:18 1028:1028" s="5" customFormat="1">
      <c r="C1663" s="1"/>
      <c r="R1663" s="7"/>
      <c r="AMN1663" s="49"/>
    </row>
    <row r="1664" spans="3:18 1028:1028" s="5" customFormat="1">
      <c r="C1664" s="1"/>
      <c r="R1664" s="7"/>
      <c r="AMN1664" s="49"/>
    </row>
    <row r="1665" spans="3:18 1028:1028" s="5" customFormat="1">
      <c r="C1665" s="1"/>
      <c r="R1665" s="7"/>
      <c r="AMN1665" s="49"/>
    </row>
    <row r="1666" spans="3:18 1028:1028" s="5" customFormat="1">
      <c r="C1666" s="1"/>
      <c r="R1666" s="7"/>
      <c r="AMN1666" s="49"/>
    </row>
  </sheetData>
  <autoFilter ref="A5:R66">
    <sortState ref="A23:R67">
      <sortCondition descending="1" ref="R6:R67"/>
    </sortState>
  </autoFilter>
  <mergeCells count="63">
    <mergeCell ref="C69:D69"/>
    <mergeCell ref="F69:K69"/>
    <mergeCell ref="N69:R69"/>
    <mergeCell ref="J6:J14"/>
    <mergeCell ref="K17:K20"/>
    <mergeCell ref="P34:P35"/>
    <mergeCell ref="Q34:Q35"/>
    <mergeCell ref="R34:R35"/>
    <mergeCell ref="L28:L31"/>
    <mergeCell ref="L34:L35"/>
    <mergeCell ref="K6:K14"/>
    <mergeCell ref="O34:O35"/>
    <mergeCell ref="R21:R22"/>
    <mergeCell ref="Q21:Q22"/>
    <mergeCell ref="P21:P22"/>
    <mergeCell ref="O21:O22"/>
    <mergeCell ref="N21:N22"/>
    <mergeCell ref="M21:M22"/>
    <mergeCell ref="N17:N20"/>
    <mergeCell ref="A34:A35"/>
    <mergeCell ref="B34:B35"/>
    <mergeCell ref="C34:C35"/>
    <mergeCell ref="M34:M35"/>
    <mergeCell ref="N34:N35"/>
    <mergeCell ref="C28:C31"/>
    <mergeCell ref="R28:R31"/>
    <mergeCell ref="Q28:Q31"/>
    <mergeCell ref="P28:P31"/>
    <mergeCell ref="O28:O31"/>
    <mergeCell ref="N28:N31"/>
    <mergeCell ref="M28:M31"/>
    <mergeCell ref="A68:M68"/>
    <mergeCell ref="C6:C14"/>
    <mergeCell ref="A6:A14"/>
    <mergeCell ref="B6:B14"/>
    <mergeCell ref="O6:O14"/>
    <mergeCell ref="N6:N14"/>
    <mergeCell ref="M6:M14"/>
    <mergeCell ref="L6:L14"/>
    <mergeCell ref="L17:L20"/>
    <mergeCell ref="M17:M20"/>
    <mergeCell ref="O17:O20"/>
    <mergeCell ref="A21:A22"/>
    <mergeCell ref="B21:B22"/>
    <mergeCell ref="C21:C22"/>
    <mergeCell ref="L21:L22"/>
    <mergeCell ref="A17:A20"/>
    <mergeCell ref="S51:S52"/>
    <mergeCell ref="S47:S48"/>
    <mergeCell ref="A1:R1"/>
    <mergeCell ref="E2:F2"/>
    <mergeCell ref="N2:Q2"/>
    <mergeCell ref="E4:F4"/>
    <mergeCell ref="R17:R20"/>
    <mergeCell ref="R6:R14"/>
    <mergeCell ref="Q6:Q14"/>
    <mergeCell ref="P6:P14"/>
    <mergeCell ref="P17:P20"/>
    <mergeCell ref="Q17:Q20"/>
    <mergeCell ref="B17:B20"/>
    <mergeCell ref="C17:C20"/>
    <mergeCell ref="A28:A31"/>
    <mergeCell ref="B28:B31"/>
  </mergeCells>
  <pageMargins left="0.23622047244094491" right="0.23622047244094491" top="0.74803149606299213" bottom="0.74803149606299213" header="0.31496062992125984" footer="0.31496062992125984"/>
  <pageSetup paperSize="9" scale="55" fitToWidth="0" orientation="landscape" r:id="rId1"/>
  <headerFooter>
    <oddHeader>&amp;C&amp;P</oddHeader>
  </headerFooter>
  <rowBreaks count="3" manualBreakCount="3">
    <brk id="22" max="17" man="1"/>
    <brk id="39" max="17" man="1"/>
    <brk id="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lista posortowana</vt:lpstr>
      <vt:lpstr>Arkusz3</vt:lpstr>
      <vt:lpstr>Arkusz1</vt:lpstr>
      <vt:lpstr>Arkusz2</vt:lpstr>
      <vt:lpstr>lista posortowana (2)</vt:lpstr>
      <vt:lpstr>'lista posortowana'!Obszar_wydruku</vt:lpstr>
      <vt:lpstr>'lista posortowana (2)'!Obszar_wydruku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2020-05-25T17:29:55Z</dcterms:modified>
</cp:coreProperties>
</file>