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epszy start w przyszłość\Przetargi i zapytania\zapytania ofertowe - pomoce dydaktyczne\"/>
    </mc:Choice>
  </mc:AlternateContent>
  <bookViews>
    <workbookView xWindow="-30" yWindow="195" windowWidth="9435" windowHeight="4425"/>
  </bookViews>
  <sheets>
    <sheet name="Arkusz1" sheetId="1" r:id="rId1"/>
    <sheet name="Arkusz2" sheetId="2" r:id="rId2"/>
    <sheet name="Arkusz3" sheetId="3" r:id="rId3"/>
  </sheets>
  <definedNames>
    <definedName name="_xlnm.Print_Area" localSheetId="0">Arkusz1!$A$1:$I$322</definedName>
  </definedNames>
  <calcPr calcId="152511"/>
</workbook>
</file>

<file path=xl/calcChain.xml><?xml version="1.0" encoding="utf-8"?>
<calcChain xmlns="http://schemas.openxmlformats.org/spreadsheetml/2006/main">
  <c r="E30" i="1" l="1"/>
  <c r="F30" i="1" s="1"/>
  <c r="G30" i="1" s="1"/>
  <c r="H30" i="1" s="1"/>
  <c r="I30" i="1" s="1"/>
  <c r="E31" i="1"/>
  <c r="F31" i="1" s="1"/>
  <c r="G31" i="1" s="1"/>
  <c r="H31" i="1" s="1"/>
  <c r="I31" i="1" s="1"/>
  <c r="E32" i="1"/>
  <c r="F32" i="1" s="1"/>
  <c r="G32" i="1" s="1"/>
  <c r="H32" i="1" s="1"/>
  <c r="I32" i="1" s="1"/>
  <c r="E33" i="1"/>
  <c r="F33" i="1" s="1"/>
  <c r="G33" i="1" s="1"/>
  <c r="H33" i="1" s="1"/>
  <c r="I33" i="1" s="1"/>
  <c r="E34" i="1"/>
  <c r="F34" i="1" s="1"/>
  <c r="G34" i="1" s="1"/>
  <c r="H34" i="1" s="1"/>
  <c r="I34" i="1" s="1"/>
  <c r="E35" i="1"/>
  <c r="F35" i="1" s="1"/>
  <c r="G35" i="1" s="1"/>
  <c r="H35" i="1" s="1"/>
  <c r="I35" i="1" s="1"/>
  <c r="E36" i="1"/>
  <c r="F36" i="1" s="1"/>
  <c r="G36" i="1" s="1"/>
  <c r="H36" i="1" s="1"/>
  <c r="I36" i="1" s="1"/>
  <c r="E37" i="1"/>
  <c r="F37" i="1" s="1"/>
  <c r="G37" i="1" s="1"/>
  <c r="H37" i="1" s="1"/>
  <c r="I37" i="1" s="1"/>
  <c r="E38" i="1"/>
  <c r="F38" i="1" s="1"/>
  <c r="G38" i="1" s="1"/>
  <c r="H38" i="1" s="1"/>
  <c r="I38" i="1" s="1"/>
  <c r="E39" i="1"/>
  <c r="F39" i="1" s="1"/>
  <c r="G39" i="1" s="1"/>
  <c r="H39" i="1" s="1"/>
  <c r="I39" i="1" s="1"/>
  <c r="E40" i="1"/>
  <c r="F40" i="1" s="1"/>
  <c r="G40" i="1" s="1"/>
  <c r="H40" i="1" s="1"/>
  <c r="I40" i="1" s="1"/>
  <c r="E41" i="1"/>
  <c r="F41" i="1" s="1"/>
  <c r="G41" i="1" s="1"/>
  <c r="H41" i="1" s="1"/>
  <c r="I41" i="1" s="1"/>
  <c r="E42" i="1"/>
  <c r="F42" i="1" s="1"/>
  <c r="G42" i="1" s="1"/>
  <c r="H42" i="1" s="1"/>
  <c r="I42" i="1" s="1"/>
  <c r="E43" i="1"/>
  <c r="F43" i="1" s="1"/>
  <c r="G43" i="1" s="1"/>
  <c r="H43" i="1" s="1"/>
  <c r="I43" i="1" s="1"/>
  <c r="E44" i="1"/>
  <c r="F44" i="1" s="1"/>
  <c r="G44" i="1" s="1"/>
  <c r="H44" i="1" s="1"/>
  <c r="I44" i="1" s="1"/>
  <c r="E45" i="1"/>
  <c r="F45" i="1" s="1"/>
  <c r="G45" i="1" s="1"/>
  <c r="H45" i="1" s="1"/>
  <c r="I45" i="1" s="1"/>
  <c r="E46" i="1"/>
  <c r="F46" i="1" s="1"/>
  <c r="G46" i="1" s="1"/>
  <c r="H46" i="1" s="1"/>
  <c r="I46" i="1" s="1"/>
  <c r="E47" i="1"/>
  <c r="F47" i="1" s="1"/>
  <c r="G47" i="1" s="1"/>
  <c r="H47" i="1" s="1"/>
  <c r="I47" i="1" s="1"/>
  <c r="E48" i="1"/>
  <c r="F48" i="1" s="1"/>
  <c r="G48" i="1" s="1"/>
  <c r="H48" i="1" s="1"/>
  <c r="I48" i="1" s="1"/>
  <c r="E49" i="1"/>
  <c r="F49" i="1" s="1"/>
  <c r="G49" i="1" s="1"/>
  <c r="H49" i="1" s="1"/>
  <c r="I49" i="1" s="1"/>
  <c r="E50" i="1"/>
  <c r="F50" i="1" s="1"/>
  <c r="G50" i="1" s="1"/>
  <c r="H50" i="1" s="1"/>
  <c r="I50" i="1" s="1"/>
  <c r="E51" i="1"/>
  <c r="F51" i="1" s="1"/>
  <c r="G51" i="1" s="1"/>
  <c r="H51" i="1" s="1"/>
  <c r="I51" i="1" s="1"/>
  <c r="E52" i="1"/>
  <c r="F52" i="1" s="1"/>
  <c r="G52" i="1" s="1"/>
  <c r="H52" i="1" s="1"/>
  <c r="I52" i="1" s="1"/>
  <c r="E53" i="1"/>
  <c r="F53" i="1" s="1"/>
  <c r="G53" i="1" s="1"/>
  <c r="H53" i="1" s="1"/>
  <c r="I53" i="1" s="1"/>
  <c r="E54" i="1"/>
  <c r="F54" i="1" s="1"/>
  <c r="G54" i="1" s="1"/>
  <c r="H54" i="1" s="1"/>
  <c r="I54" i="1" s="1"/>
  <c r="E55" i="1"/>
  <c r="F55" i="1" s="1"/>
  <c r="G55" i="1" s="1"/>
  <c r="H55" i="1" s="1"/>
  <c r="I55" i="1" s="1"/>
  <c r="E56" i="1"/>
  <c r="F56" i="1" s="1"/>
  <c r="G56" i="1" s="1"/>
  <c r="H56" i="1" s="1"/>
  <c r="I56" i="1" s="1"/>
  <c r="E57" i="1"/>
  <c r="F57" i="1" s="1"/>
  <c r="G57" i="1" s="1"/>
  <c r="H57" i="1" s="1"/>
  <c r="I57" i="1" s="1"/>
  <c r="E58" i="1"/>
  <c r="F58" i="1" s="1"/>
  <c r="G58" i="1" s="1"/>
  <c r="H58" i="1" s="1"/>
  <c r="I58" i="1" s="1"/>
  <c r="E59" i="1"/>
  <c r="F59" i="1" s="1"/>
  <c r="G59" i="1" s="1"/>
  <c r="H59" i="1" s="1"/>
  <c r="I59" i="1" s="1"/>
  <c r="E60" i="1"/>
  <c r="F60" i="1" s="1"/>
  <c r="G60" i="1" s="1"/>
  <c r="H60" i="1" s="1"/>
  <c r="I60" i="1" s="1"/>
  <c r="E61" i="1"/>
  <c r="F61" i="1" s="1"/>
  <c r="G61" i="1" s="1"/>
  <c r="H61" i="1" s="1"/>
  <c r="I61" i="1" s="1"/>
  <c r="E62" i="1"/>
  <c r="F62" i="1" s="1"/>
  <c r="G62" i="1" s="1"/>
  <c r="H62" i="1" s="1"/>
  <c r="I62" i="1" s="1"/>
  <c r="E63" i="1"/>
  <c r="F63" i="1" s="1"/>
  <c r="G63" i="1" s="1"/>
  <c r="H63" i="1" s="1"/>
  <c r="I63" i="1" s="1"/>
  <c r="E64" i="1"/>
  <c r="F64" i="1" s="1"/>
  <c r="G64" i="1" s="1"/>
  <c r="H64" i="1" s="1"/>
  <c r="I64" i="1" s="1"/>
  <c r="E66" i="1"/>
  <c r="F66" i="1" s="1"/>
  <c r="G66" i="1" s="1"/>
  <c r="H66" i="1" s="1"/>
  <c r="I66" i="1" s="1"/>
  <c r="E67" i="1"/>
  <c r="F67" i="1" s="1"/>
  <c r="G67" i="1" s="1"/>
  <c r="H67" i="1" s="1"/>
  <c r="I67" i="1" s="1"/>
  <c r="E68" i="1"/>
  <c r="F68" i="1" s="1"/>
  <c r="G68" i="1" s="1"/>
  <c r="H68" i="1" s="1"/>
  <c r="I68" i="1" s="1"/>
  <c r="E69" i="1"/>
  <c r="F69" i="1" s="1"/>
  <c r="G69" i="1" s="1"/>
  <c r="H69" i="1" s="1"/>
  <c r="I69" i="1" s="1"/>
  <c r="E70" i="1"/>
  <c r="F70" i="1" s="1"/>
  <c r="G70" i="1" s="1"/>
  <c r="H70" i="1" s="1"/>
  <c r="I70" i="1" s="1"/>
  <c r="E71" i="1"/>
  <c r="F71" i="1" s="1"/>
  <c r="G71" i="1" s="1"/>
  <c r="H71" i="1" s="1"/>
  <c r="I71" i="1" s="1"/>
  <c r="E72" i="1"/>
  <c r="F72" i="1" s="1"/>
  <c r="G72" i="1" s="1"/>
  <c r="H72" i="1" s="1"/>
  <c r="I72" i="1" s="1"/>
  <c r="E73" i="1"/>
  <c r="F73" i="1" s="1"/>
  <c r="G73" i="1" s="1"/>
  <c r="H73" i="1" s="1"/>
  <c r="I73" i="1" s="1"/>
  <c r="E74" i="1"/>
  <c r="F74" i="1" s="1"/>
  <c r="G74" i="1" s="1"/>
  <c r="H74" i="1" s="1"/>
  <c r="I74" i="1" s="1"/>
  <c r="E75" i="1"/>
  <c r="F75" i="1" s="1"/>
  <c r="G75" i="1" s="1"/>
  <c r="H75" i="1" s="1"/>
  <c r="I75" i="1" s="1"/>
  <c r="E76" i="1"/>
  <c r="F76" i="1" s="1"/>
  <c r="G76" i="1" s="1"/>
  <c r="H76" i="1" s="1"/>
  <c r="I76" i="1" s="1"/>
  <c r="E77" i="1"/>
  <c r="F77" i="1" s="1"/>
  <c r="G77" i="1" s="1"/>
  <c r="H77" i="1" s="1"/>
  <c r="I77" i="1" s="1"/>
  <c r="E78" i="1"/>
  <c r="F78" i="1" s="1"/>
  <c r="G78" i="1" s="1"/>
  <c r="H78" i="1" s="1"/>
  <c r="I78" i="1" s="1"/>
  <c r="E79" i="1"/>
  <c r="F79" i="1" s="1"/>
  <c r="G79" i="1" s="1"/>
  <c r="H79" i="1" s="1"/>
  <c r="I79" i="1" s="1"/>
  <c r="E80" i="1"/>
  <c r="F80" i="1" s="1"/>
  <c r="G80" i="1" s="1"/>
  <c r="H80" i="1" s="1"/>
  <c r="I80" i="1" s="1"/>
  <c r="E81" i="1"/>
  <c r="F81" i="1" s="1"/>
  <c r="G81" i="1" s="1"/>
  <c r="H81" i="1" s="1"/>
  <c r="I81" i="1" s="1"/>
  <c r="E82" i="1"/>
  <c r="F82" i="1" s="1"/>
  <c r="G82" i="1" s="1"/>
  <c r="H82" i="1" s="1"/>
  <c r="I82" i="1" s="1"/>
  <c r="E83" i="1"/>
  <c r="F83" i="1" s="1"/>
  <c r="G83" i="1" s="1"/>
  <c r="H83" i="1" s="1"/>
  <c r="I83" i="1" s="1"/>
  <c r="E84" i="1"/>
  <c r="F84" i="1" s="1"/>
  <c r="G84" i="1" s="1"/>
  <c r="H84" i="1" s="1"/>
  <c r="I84" i="1" s="1"/>
  <c r="E85" i="1"/>
  <c r="F85" i="1" s="1"/>
  <c r="G85" i="1" s="1"/>
  <c r="H85" i="1" s="1"/>
  <c r="I85" i="1" s="1"/>
  <c r="E86" i="1"/>
  <c r="F86" i="1" s="1"/>
  <c r="G86" i="1" s="1"/>
  <c r="H86" i="1" s="1"/>
  <c r="I86" i="1" s="1"/>
  <c r="E87" i="1"/>
  <c r="F87" i="1" s="1"/>
  <c r="G87" i="1" s="1"/>
  <c r="H87" i="1" s="1"/>
  <c r="I87" i="1" s="1"/>
  <c r="E88" i="1"/>
  <c r="F88" i="1" s="1"/>
  <c r="G88" i="1" s="1"/>
  <c r="H88" i="1" s="1"/>
  <c r="I88" i="1" s="1"/>
  <c r="E89" i="1"/>
  <c r="F89" i="1" s="1"/>
  <c r="G89" i="1" s="1"/>
  <c r="H89" i="1" s="1"/>
  <c r="I89" i="1" s="1"/>
  <c r="E90" i="1"/>
  <c r="F90" i="1" s="1"/>
  <c r="G90" i="1" s="1"/>
  <c r="H90" i="1" s="1"/>
  <c r="I90" i="1" s="1"/>
  <c r="E91" i="1"/>
  <c r="F91" i="1" s="1"/>
  <c r="G91" i="1" s="1"/>
  <c r="H91" i="1" s="1"/>
  <c r="I91" i="1" s="1"/>
  <c r="E92" i="1"/>
  <c r="F92" i="1" s="1"/>
  <c r="G92" i="1" s="1"/>
  <c r="H92" i="1" s="1"/>
  <c r="I92" i="1" s="1"/>
  <c r="E93" i="1"/>
  <c r="F93" i="1" s="1"/>
  <c r="G93" i="1" s="1"/>
  <c r="H93" i="1" s="1"/>
  <c r="I93" i="1" s="1"/>
  <c r="E94" i="1"/>
  <c r="F94" i="1" s="1"/>
  <c r="G94" i="1" s="1"/>
  <c r="H94" i="1" s="1"/>
  <c r="I94" i="1" s="1"/>
  <c r="E95" i="1"/>
  <c r="F95" i="1" s="1"/>
  <c r="G95" i="1" s="1"/>
  <c r="H95" i="1" s="1"/>
  <c r="I95" i="1" s="1"/>
  <c r="E96" i="1"/>
  <c r="F96" i="1" s="1"/>
  <c r="G96" i="1" s="1"/>
  <c r="H96" i="1" s="1"/>
  <c r="I96" i="1" s="1"/>
  <c r="E97" i="1"/>
  <c r="F97" i="1" s="1"/>
  <c r="G97" i="1" s="1"/>
  <c r="H97" i="1" s="1"/>
  <c r="I97" i="1" s="1"/>
  <c r="E98" i="1"/>
  <c r="F98" i="1" s="1"/>
  <c r="G98" i="1" s="1"/>
  <c r="H98" i="1" s="1"/>
  <c r="I98" i="1" s="1"/>
  <c r="E99" i="1"/>
  <c r="F99" i="1" s="1"/>
  <c r="G99" i="1" s="1"/>
  <c r="H99" i="1" s="1"/>
  <c r="I99" i="1" s="1"/>
  <c r="E100" i="1"/>
  <c r="F100" i="1" s="1"/>
  <c r="G100" i="1" s="1"/>
  <c r="H100" i="1" s="1"/>
  <c r="I100" i="1" s="1"/>
  <c r="E101" i="1"/>
  <c r="F101" i="1" s="1"/>
  <c r="G101" i="1" s="1"/>
  <c r="H101" i="1" s="1"/>
  <c r="I101" i="1" s="1"/>
  <c r="E102" i="1"/>
  <c r="F102" i="1" s="1"/>
  <c r="G102" i="1" s="1"/>
  <c r="H102" i="1" s="1"/>
  <c r="I102" i="1" s="1"/>
  <c r="E103" i="1"/>
  <c r="F103" i="1" s="1"/>
  <c r="G103" i="1" s="1"/>
  <c r="H103" i="1" s="1"/>
  <c r="I103" i="1" s="1"/>
  <c r="E104" i="1"/>
  <c r="F104" i="1" s="1"/>
  <c r="G104" i="1" s="1"/>
  <c r="H104" i="1" s="1"/>
  <c r="I104" i="1" s="1"/>
  <c r="E105" i="1"/>
  <c r="F105" i="1" s="1"/>
  <c r="G105" i="1" s="1"/>
  <c r="H105" i="1" s="1"/>
  <c r="I105" i="1" s="1"/>
  <c r="E106" i="1"/>
  <c r="F106" i="1" s="1"/>
  <c r="G106" i="1" s="1"/>
  <c r="H106" i="1" s="1"/>
  <c r="I106" i="1" s="1"/>
  <c r="E107" i="1"/>
  <c r="F107" i="1" s="1"/>
  <c r="G107" i="1" s="1"/>
  <c r="H107" i="1" s="1"/>
  <c r="I107" i="1" s="1"/>
  <c r="E108" i="1"/>
  <c r="F108" i="1" s="1"/>
  <c r="G108" i="1" s="1"/>
  <c r="H108" i="1" s="1"/>
  <c r="I108" i="1" s="1"/>
  <c r="E109" i="1"/>
  <c r="F109" i="1" s="1"/>
  <c r="G109" i="1" s="1"/>
  <c r="H109" i="1" s="1"/>
  <c r="I109" i="1" s="1"/>
  <c r="E110" i="1"/>
  <c r="F110" i="1" s="1"/>
  <c r="G110" i="1" s="1"/>
  <c r="H110" i="1" s="1"/>
  <c r="I110" i="1" s="1"/>
  <c r="E111" i="1"/>
  <c r="F111" i="1" s="1"/>
  <c r="G111" i="1" s="1"/>
  <c r="H111" i="1" s="1"/>
  <c r="I111" i="1" s="1"/>
  <c r="E112" i="1"/>
  <c r="F112" i="1" s="1"/>
  <c r="G112" i="1" s="1"/>
  <c r="H112" i="1" s="1"/>
  <c r="I112" i="1" s="1"/>
  <c r="E113" i="1"/>
  <c r="F113" i="1" s="1"/>
  <c r="G113" i="1" s="1"/>
  <c r="H113" i="1" s="1"/>
  <c r="I113" i="1" s="1"/>
  <c r="E114" i="1"/>
  <c r="F114" i="1" s="1"/>
  <c r="G114" i="1" s="1"/>
  <c r="H114" i="1" s="1"/>
  <c r="I114" i="1" s="1"/>
  <c r="E115" i="1"/>
  <c r="F115" i="1" s="1"/>
  <c r="G115" i="1" s="1"/>
  <c r="H115" i="1" s="1"/>
  <c r="I115" i="1" s="1"/>
  <c r="E116" i="1"/>
  <c r="F116" i="1" s="1"/>
  <c r="G116" i="1" s="1"/>
  <c r="H116" i="1" s="1"/>
  <c r="I116" i="1" s="1"/>
  <c r="E117" i="1"/>
  <c r="F117" i="1" s="1"/>
  <c r="G117" i="1" s="1"/>
  <c r="H117" i="1" s="1"/>
  <c r="I117" i="1" s="1"/>
  <c r="E118" i="1"/>
  <c r="F118" i="1" s="1"/>
  <c r="G118" i="1" s="1"/>
  <c r="H118" i="1" s="1"/>
  <c r="I118" i="1" s="1"/>
  <c r="E119" i="1"/>
  <c r="F119" i="1" s="1"/>
  <c r="G119" i="1" s="1"/>
  <c r="H119" i="1" s="1"/>
  <c r="I119" i="1" s="1"/>
  <c r="E120" i="1"/>
  <c r="F120" i="1" s="1"/>
  <c r="G120" i="1" s="1"/>
  <c r="H120" i="1" s="1"/>
  <c r="I120" i="1" s="1"/>
  <c r="E121" i="1"/>
  <c r="F121" i="1" s="1"/>
  <c r="G121" i="1" s="1"/>
  <c r="H121" i="1" s="1"/>
  <c r="I121" i="1" s="1"/>
  <c r="E122" i="1"/>
  <c r="F122" i="1" s="1"/>
  <c r="G122" i="1" s="1"/>
  <c r="H122" i="1" s="1"/>
  <c r="I122" i="1" s="1"/>
  <c r="E123" i="1"/>
  <c r="F123" i="1" s="1"/>
  <c r="G123" i="1" s="1"/>
  <c r="H123" i="1" s="1"/>
  <c r="I123" i="1" s="1"/>
  <c r="E124" i="1"/>
  <c r="F124" i="1" s="1"/>
  <c r="G124" i="1" s="1"/>
  <c r="H124" i="1" s="1"/>
  <c r="I124" i="1" s="1"/>
  <c r="E126" i="1"/>
  <c r="F126" i="1" s="1"/>
  <c r="G126" i="1" s="1"/>
  <c r="H126" i="1" s="1"/>
  <c r="I126" i="1" s="1"/>
  <c r="E127" i="1"/>
  <c r="F127" i="1" s="1"/>
  <c r="G127" i="1" s="1"/>
  <c r="H127" i="1" s="1"/>
  <c r="I127" i="1" s="1"/>
  <c r="E128" i="1"/>
  <c r="F128" i="1" s="1"/>
  <c r="G128" i="1" s="1"/>
  <c r="H128" i="1" s="1"/>
  <c r="I128" i="1" s="1"/>
  <c r="E129" i="1"/>
  <c r="F129" i="1" s="1"/>
  <c r="G129" i="1" s="1"/>
  <c r="H129" i="1" s="1"/>
  <c r="I129" i="1" s="1"/>
  <c r="E130" i="1"/>
  <c r="F130" i="1" s="1"/>
  <c r="G130" i="1" s="1"/>
  <c r="H130" i="1" s="1"/>
  <c r="I130" i="1" s="1"/>
  <c r="E131" i="1"/>
  <c r="F131" i="1" s="1"/>
  <c r="G131" i="1" s="1"/>
  <c r="H131" i="1" s="1"/>
  <c r="I131" i="1" s="1"/>
  <c r="E132" i="1"/>
  <c r="F132" i="1" s="1"/>
  <c r="G132" i="1" s="1"/>
  <c r="H132" i="1" s="1"/>
  <c r="I132" i="1" s="1"/>
  <c r="E133" i="1"/>
  <c r="F133" i="1" s="1"/>
  <c r="G133" i="1" s="1"/>
  <c r="H133" i="1" s="1"/>
  <c r="I133" i="1" s="1"/>
  <c r="E134" i="1"/>
  <c r="F134" i="1" s="1"/>
  <c r="G134" i="1" s="1"/>
  <c r="H134" i="1" s="1"/>
  <c r="I134" i="1" s="1"/>
  <c r="E135" i="1"/>
  <c r="F135" i="1" s="1"/>
  <c r="G135" i="1" s="1"/>
  <c r="H135" i="1" s="1"/>
  <c r="I135" i="1" s="1"/>
  <c r="E136" i="1"/>
  <c r="F136" i="1" s="1"/>
  <c r="G136" i="1" s="1"/>
  <c r="H136" i="1" s="1"/>
  <c r="I136" i="1" s="1"/>
  <c r="E137" i="1"/>
  <c r="F137" i="1" s="1"/>
  <c r="G137" i="1" s="1"/>
  <c r="H137" i="1" s="1"/>
  <c r="I137" i="1" s="1"/>
  <c r="E138" i="1"/>
  <c r="F138" i="1" s="1"/>
  <c r="G138" i="1" s="1"/>
  <c r="H138" i="1" s="1"/>
  <c r="I138" i="1" s="1"/>
  <c r="E139" i="1"/>
  <c r="F139" i="1" s="1"/>
  <c r="G139" i="1" s="1"/>
  <c r="H139" i="1" s="1"/>
  <c r="I139" i="1" s="1"/>
  <c r="E140" i="1"/>
  <c r="F140" i="1" s="1"/>
  <c r="G140" i="1" s="1"/>
  <c r="H140" i="1" s="1"/>
  <c r="I140" i="1" s="1"/>
  <c r="E141" i="1"/>
  <c r="F141" i="1" s="1"/>
  <c r="G141" i="1" s="1"/>
  <c r="H141" i="1" s="1"/>
  <c r="I141" i="1" s="1"/>
  <c r="E142" i="1"/>
  <c r="F142" i="1" s="1"/>
  <c r="G142" i="1" s="1"/>
  <c r="H142" i="1" s="1"/>
  <c r="I142" i="1" s="1"/>
  <c r="E143" i="1"/>
  <c r="F143" i="1" s="1"/>
  <c r="G143" i="1" s="1"/>
  <c r="H143" i="1" s="1"/>
  <c r="I143" i="1" s="1"/>
  <c r="E144" i="1"/>
  <c r="F144" i="1" s="1"/>
  <c r="G144" i="1" s="1"/>
  <c r="H144" i="1" s="1"/>
  <c r="I144" i="1" s="1"/>
  <c r="E145" i="1"/>
  <c r="F145" i="1" s="1"/>
  <c r="G145" i="1" s="1"/>
  <c r="H145" i="1" s="1"/>
  <c r="I145" i="1" s="1"/>
  <c r="E146" i="1"/>
  <c r="F146" i="1" s="1"/>
  <c r="G146" i="1" s="1"/>
  <c r="H146" i="1" s="1"/>
  <c r="I146" i="1" s="1"/>
  <c r="E147" i="1"/>
  <c r="F147" i="1" s="1"/>
  <c r="G147" i="1" s="1"/>
  <c r="H147" i="1" s="1"/>
  <c r="I147" i="1" s="1"/>
  <c r="E148" i="1"/>
  <c r="F148" i="1" s="1"/>
  <c r="G148" i="1" s="1"/>
  <c r="H148" i="1" s="1"/>
  <c r="I148" i="1" s="1"/>
  <c r="E149" i="1"/>
  <c r="F149" i="1" s="1"/>
  <c r="G149" i="1" s="1"/>
  <c r="H149" i="1" s="1"/>
  <c r="I149" i="1" s="1"/>
  <c r="E150" i="1"/>
  <c r="F150" i="1" s="1"/>
  <c r="G150" i="1" s="1"/>
  <c r="H150" i="1" s="1"/>
  <c r="I150" i="1" s="1"/>
  <c r="E151" i="1"/>
  <c r="F151" i="1" s="1"/>
  <c r="G151" i="1" s="1"/>
  <c r="H151" i="1" s="1"/>
  <c r="I151" i="1" s="1"/>
  <c r="E153" i="1"/>
  <c r="F153" i="1" s="1"/>
  <c r="G153" i="1" s="1"/>
  <c r="H153" i="1" s="1"/>
  <c r="I153" i="1" s="1"/>
  <c r="E154" i="1"/>
  <c r="F154" i="1" s="1"/>
  <c r="G154" i="1" s="1"/>
  <c r="H154" i="1" s="1"/>
  <c r="I154" i="1" s="1"/>
  <c r="E155" i="1"/>
  <c r="F155" i="1" s="1"/>
  <c r="G155" i="1" s="1"/>
  <c r="H155" i="1" s="1"/>
  <c r="I155" i="1" s="1"/>
  <c r="E156" i="1"/>
  <c r="F156" i="1" s="1"/>
  <c r="G156" i="1" s="1"/>
  <c r="H156" i="1" s="1"/>
  <c r="I156" i="1" s="1"/>
  <c r="E157" i="1"/>
  <c r="F157" i="1" s="1"/>
  <c r="G157" i="1" s="1"/>
  <c r="H157" i="1" s="1"/>
  <c r="I157" i="1" s="1"/>
  <c r="E158" i="1"/>
  <c r="F158" i="1" s="1"/>
  <c r="G158" i="1" s="1"/>
  <c r="H158" i="1" s="1"/>
  <c r="I158" i="1" s="1"/>
  <c r="E159" i="1"/>
  <c r="F159" i="1" s="1"/>
  <c r="G159" i="1" s="1"/>
  <c r="H159" i="1" s="1"/>
  <c r="I159" i="1" s="1"/>
  <c r="E160" i="1"/>
  <c r="F160" i="1" s="1"/>
  <c r="G160" i="1" s="1"/>
  <c r="H160" i="1" s="1"/>
  <c r="I160" i="1" s="1"/>
  <c r="E161" i="1"/>
  <c r="F161" i="1" s="1"/>
  <c r="G161" i="1" s="1"/>
  <c r="H161" i="1" s="1"/>
  <c r="I161" i="1" s="1"/>
  <c r="E162" i="1"/>
  <c r="F162" i="1" s="1"/>
  <c r="G162" i="1" s="1"/>
  <c r="H162" i="1" s="1"/>
  <c r="I162" i="1" s="1"/>
  <c r="E163" i="1"/>
  <c r="F163" i="1" s="1"/>
  <c r="G163" i="1" s="1"/>
  <c r="H163" i="1" s="1"/>
  <c r="I163" i="1" s="1"/>
  <c r="E164" i="1"/>
  <c r="F164" i="1" s="1"/>
  <c r="G164" i="1" s="1"/>
  <c r="H164" i="1" s="1"/>
  <c r="I164" i="1" s="1"/>
  <c r="E165" i="1"/>
  <c r="F165" i="1" s="1"/>
  <c r="G165" i="1" s="1"/>
  <c r="H165" i="1" s="1"/>
  <c r="I165" i="1" s="1"/>
  <c r="E166" i="1"/>
  <c r="F166" i="1" s="1"/>
  <c r="G166" i="1" s="1"/>
  <c r="H166" i="1" s="1"/>
  <c r="I166" i="1" s="1"/>
  <c r="E167" i="1"/>
  <c r="F167" i="1" s="1"/>
  <c r="G167" i="1" s="1"/>
  <c r="H167" i="1" s="1"/>
  <c r="I167" i="1" s="1"/>
  <c r="E168" i="1"/>
  <c r="F168" i="1" s="1"/>
  <c r="G168" i="1" s="1"/>
  <c r="H168" i="1" s="1"/>
  <c r="I168" i="1" s="1"/>
  <c r="E169" i="1"/>
  <c r="F169" i="1" s="1"/>
  <c r="G169" i="1" s="1"/>
  <c r="H169" i="1" s="1"/>
  <c r="I169" i="1" s="1"/>
  <c r="E170" i="1"/>
  <c r="F170" i="1" s="1"/>
  <c r="G170" i="1" s="1"/>
  <c r="H170" i="1" s="1"/>
  <c r="I170" i="1" s="1"/>
  <c r="E171" i="1"/>
  <c r="F171" i="1" s="1"/>
  <c r="G171" i="1" s="1"/>
  <c r="H171" i="1" s="1"/>
  <c r="I171" i="1" s="1"/>
  <c r="E172" i="1"/>
  <c r="F172" i="1" s="1"/>
  <c r="G172" i="1" s="1"/>
  <c r="H172" i="1" s="1"/>
  <c r="I172" i="1" s="1"/>
  <c r="E173" i="1"/>
  <c r="F173" i="1" s="1"/>
  <c r="G173" i="1" s="1"/>
  <c r="H173" i="1" s="1"/>
  <c r="I173" i="1" s="1"/>
  <c r="E174" i="1"/>
  <c r="F174" i="1" s="1"/>
  <c r="G174" i="1" s="1"/>
  <c r="H174" i="1" s="1"/>
  <c r="I174" i="1" s="1"/>
  <c r="E175" i="1"/>
  <c r="F175" i="1" s="1"/>
  <c r="G175" i="1" s="1"/>
  <c r="H175" i="1" s="1"/>
  <c r="I175" i="1" s="1"/>
  <c r="E176" i="1"/>
  <c r="F176" i="1" s="1"/>
  <c r="G176" i="1" s="1"/>
  <c r="H176" i="1" s="1"/>
  <c r="I176" i="1" s="1"/>
  <c r="E177" i="1"/>
  <c r="F177" i="1" s="1"/>
  <c r="G177" i="1" s="1"/>
  <c r="H177" i="1" s="1"/>
  <c r="I177" i="1" s="1"/>
  <c r="E178" i="1"/>
  <c r="F178" i="1" s="1"/>
  <c r="G178" i="1" s="1"/>
  <c r="H178" i="1" s="1"/>
  <c r="I178" i="1" s="1"/>
  <c r="E179" i="1"/>
  <c r="F179" i="1" s="1"/>
  <c r="G179" i="1" s="1"/>
  <c r="H179" i="1" s="1"/>
  <c r="I179" i="1" s="1"/>
  <c r="E180" i="1"/>
  <c r="F180" i="1" s="1"/>
  <c r="G180" i="1" s="1"/>
  <c r="H180" i="1" s="1"/>
  <c r="I180" i="1" s="1"/>
  <c r="E181" i="1"/>
  <c r="F181" i="1" s="1"/>
  <c r="G181" i="1" s="1"/>
  <c r="H181" i="1" s="1"/>
  <c r="I181" i="1" s="1"/>
  <c r="E182" i="1"/>
  <c r="F182" i="1" s="1"/>
  <c r="G182" i="1" s="1"/>
  <c r="H182" i="1" s="1"/>
  <c r="I182" i="1" s="1"/>
  <c r="E183" i="1"/>
  <c r="F183" i="1" s="1"/>
  <c r="G183" i="1" s="1"/>
  <c r="H183" i="1" s="1"/>
  <c r="I183" i="1" s="1"/>
  <c r="E184" i="1"/>
  <c r="F184" i="1" s="1"/>
  <c r="G184" i="1" s="1"/>
  <c r="H184" i="1" s="1"/>
  <c r="I184" i="1" s="1"/>
  <c r="E185" i="1"/>
  <c r="F185" i="1" s="1"/>
  <c r="G185" i="1" s="1"/>
  <c r="H185" i="1" s="1"/>
  <c r="I185" i="1" s="1"/>
  <c r="E187" i="1"/>
  <c r="F187" i="1" s="1"/>
  <c r="G187" i="1" s="1"/>
  <c r="H187" i="1" s="1"/>
  <c r="I187" i="1" s="1"/>
  <c r="E188" i="1"/>
  <c r="F188" i="1" s="1"/>
  <c r="G188" i="1" s="1"/>
  <c r="H188" i="1" s="1"/>
  <c r="I188" i="1" s="1"/>
  <c r="E189" i="1"/>
  <c r="F189" i="1" s="1"/>
  <c r="G189" i="1" s="1"/>
  <c r="H189" i="1" s="1"/>
  <c r="I189" i="1" s="1"/>
  <c r="E190" i="1"/>
  <c r="F190" i="1" s="1"/>
  <c r="G190" i="1" s="1"/>
  <c r="H190" i="1" s="1"/>
  <c r="I190" i="1" s="1"/>
  <c r="E191" i="1"/>
  <c r="F191" i="1" s="1"/>
  <c r="G191" i="1" s="1"/>
  <c r="H191" i="1" s="1"/>
  <c r="I191" i="1" s="1"/>
  <c r="E192" i="1"/>
  <c r="F192" i="1" s="1"/>
  <c r="G192" i="1" s="1"/>
  <c r="H192" i="1" s="1"/>
  <c r="I192" i="1" s="1"/>
  <c r="E193" i="1"/>
  <c r="F193" i="1" s="1"/>
  <c r="G193" i="1" s="1"/>
  <c r="H193" i="1" s="1"/>
  <c r="I193" i="1" s="1"/>
  <c r="E194" i="1"/>
  <c r="F194" i="1" s="1"/>
  <c r="G194" i="1" s="1"/>
  <c r="H194" i="1" s="1"/>
  <c r="I194" i="1" s="1"/>
  <c r="E195" i="1"/>
  <c r="F195" i="1" s="1"/>
  <c r="G195" i="1" s="1"/>
  <c r="H195" i="1" s="1"/>
  <c r="I195" i="1" s="1"/>
  <c r="E196" i="1"/>
  <c r="F196" i="1" s="1"/>
  <c r="G196" i="1" s="1"/>
  <c r="H196" i="1" s="1"/>
  <c r="I196" i="1" s="1"/>
  <c r="E197" i="1"/>
  <c r="F197" i="1" s="1"/>
  <c r="G197" i="1" s="1"/>
  <c r="H197" i="1" s="1"/>
  <c r="I197" i="1" s="1"/>
  <c r="E198" i="1"/>
  <c r="F198" i="1" s="1"/>
  <c r="G198" i="1" s="1"/>
  <c r="H198" i="1" s="1"/>
  <c r="I198" i="1" s="1"/>
  <c r="E199" i="1"/>
  <c r="F199" i="1" s="1"/>
  <c r="G199" i="1" s="1"/>
  <c r="H199" i="1" s="1"/>
  <c r="I199" i="1" s="1"/>
  <c r="E200" i="1"/>
  <c r="F200" i="1" s="1"/>
  <c r="G200" i="1" s="1"/>
  <c r="H200" i="1" s="1"/>
  <c r="I200" i="1" s="1"/>
  <c r="E201" i="1"/>
  <c r="F201" i="1" s="1"/>
  <c r="G201" i="1" s="1"/>
  <c r="H201" i="1" s="1"/>
  <c r="I201" i="1" s="1"/>
  <c r="E202" i="1"/>
  <c r="F202" i="1" s="1"/>
  <c r="G202" i="1" s="1"/>
  <c r="H202" i="1" s="1"/>
  <c r="I202" i="1" s="1"/>
  <c r="E203" i="1"/>
  <c r="F203" i="1" s="1"/>
  <c r="G203" i="1" s="1"/>
  <c r="H203" i="1" s="1"/>
  <c r="I203" i="1" s="1"/>
  <c r="E204" i="1"/>
  <c r="F204" i="1" s="1"/>
  <c r="G204" i="1" s="1"/>
  <c r="H204" i="1" s="1"/>
  <c r="I204" i="1" s="1"/>
  <c r="E205" i="1"/>
  <c r="F205" i="1" s="1"/>
  <c r="G205" i="1" s="1"/>
  <c r="H205" i="1" s="1"/>
  <c r="I205" i="1" s="1"/>
  <c r="E206" i="1"/>
  <c r="F206" i="1" s="1"/>
  <c r="G206" i="1" s="1"/>
  <c r="H206" i="1" s="1"/>
  <c r="I206" i="1" s="1"/>
  <c r="E207" i="1"/>
  <c r="F207" i="1" s="1"/>
  <c r="G207" i="1" s="1"/>
  <c r="H207" i="1" s="1"/>
  <c r="I207" i="1" s="1"/>
  <c r="E208" i="1"/>
  <c r="F208" i="1" s="1"/>
  <c r="G208" i="1" s="1"/>
  <c r="H208" i="1" s="1"/>
  <c r="I208" i="1" s="1"/>
  <c r="E209" i="1"/>
  <c r="F209" i="1" s="1"/>
  <c r="G209" i="1" s="1"/>
  <c r="H209" i="1" s="1"/>
  <c r="I209" i="1" s="1"/>
  <c r="E210" i="1"/>
  <c r="F210" i="1" s="1"/>
  <c r="G210" i="1" s="1"/>
  <c r="H210" i="1" s="1"/>
  <c r="I210" i="1" s="1"/>
  <c r="E211" i="1"/>
  <c r="F211" i="1" s="1"/>
  <c r="G211" i="1" s="1"/>
  <c r="H211" i="1" s="1"/>
  <c r="I211" i="1" s="1"/>
  <c r="E212" i="1"/>
  <c r="F212" i="1" s="1"/>
  <c r="G212" i="1" s="1"/>
  <c r="H212" i="1" s="1"/>
  <c r="I212" i="1" s="1"/>
  <c r="E213" i="1"/>
  <c r="F213" i="1" s="1"/>
  <c r="G213" i="1" s="1"/>
  <c r="H213" i="1" s="1"/>
  <c r="I213" i="1" s="1"/>
  <c r="E214" i="1"/>
  <c r="F214" i="1" s="1"/>
  <c r="G214" i="1" s="1"/>
  <c r="H214" i="1" s="1"/>
  <c r="I214" i="1" s="1"/>
  <c r="E215" i="1"/>
  <c r="F215" i="1" s="1"/>
  <c r="G215" i="1" s="1"/>
  <c r="H215" i="1" s="1"/>
  <c r="I215" i="1" s="1"/>
  <c r="E216" i="1"/>
  <c r="F216" i="1" s="1"/>
  <c r="G216" i="1" s="1"/>
  <c r="H216" i="1" s="1"/>
  <c r="I216" i="1" s="1"/>
  <c r="E217" i="1"/>
  <c r="F217" i="1" s="1"/>
  <c r="G217" i="1" s="1"/>
  <c r="H217" i="1" s="1"/>
  <c r="I217" i="1" s="1"/>
  <c r="E218" i="1"/>
  <c r="F218" i="1" s="1"/>
  <c r="G218" i="1" s="1"/>
  <c r="H218" i="1" s="1"/>
  <c r="I218" i="1" s="1"/>
  <c r="E220" i="1"/>
  <c r="F220" i="1" s="1"/>
  <c r="G220" i="1" s="1"/>
  <c r="H220" i="1" s="1"/>
  <c r="I220" i="1" s="1"/>
  <c r="E221" i="1"/>
  <c r="F221" i="1" s="1"/>
  <c r="G221" i="1" s="1"/>
  <c r="H221" i="1" s="1"/>
  <c r="I221" i="1" s="1"/>
  <c r="E222" i="1"/>
  <c r="F222" i="1" s="1"/>
  <c r="G222" i="1" s="1"/>
  <c r="H222" i="1" s="1"/>
  <c r="I222" i="1" s="1"/>
  <c r="E223" i="1"/>
  <c r="F223" i="1" s="1"/>
  <c r="G223" i="1" s="1"/>
  <c r="H223" i="1" s="1"/>
  <c r="I223" i="1" s="1"/>
  <c r="E224" i="1"/>
  <c r="F224" i="1" s="1"/>
  <c r="G224" i="1" s="1"/>
  <c r="H224" i="1" s="1"/>
  <c r="I224" i="1" s="1"/>
  <c r="E225" i="1"/>
  <c r="F225" i="1" s="1"/>
  <c r="G225" i="1" s="1"/>
  <c r="H225" i="1" s="1"/>
  <c r="I225" i="1" s="1"/>
  <c r="E226" i="1"/>
  <c r="F226" i="1" s="1"/>
  <c r="G226" i="1" s="1"/>
  <c r="H226" i="1" s="1"/>
  <c r="I226" i="1" s="1"/>
  <c r="E227" i="1"/>
  <c r="F227" i="1" s="1"/>
  <c r="G227" i="1" s="1"/>
  <c r="H227" i="1" s="1"/>
  <c r="I227" i="1" s="1"/>
  <c r="E228" i="1"/>
  <c r="F228" i="1" s="1"/>
  <c r="G228" i="1" s="1"/>
  <c r="H228" i="1" s="1"/>
  <c r="I228" i="1" s="1"/>
  <c r="E229" i="1"/>
  <c r="F229" i="1" s="1"/>
  <c r="G229" i="1" s="1"/>
  <c r="H229" i="1" s="1"/>
  <c r="I229" i="1" s="1"/>
  <c r="E230" i="1"/>
  <c r="F230" i="1" s="1"/>
  <c r="G230" i="1" s="1"/>
  <c r="H230" i="1" s="1"/>
  <c r="I230" i="1" s="1"/>
  <c r="E231" i="1"/>
  <c r="F231" i="1" s="1"/>
  <c r="G231" i="1" s="1"/>
  <c r="H231" i="1" s="1"/>
  <c r="I231" i="1" s="1"/>
  <c r="E232" i="1"/>
  <c r="F232" i="1" s="1"/>
  <c r="G232" i="1" s="1"/>
  <c r="H232" i="1" s="1"/>
  <c r="I232" i="1" s="1"/>
  <c r="E233" i="1"/>
  <c r="F233" i="1" s="1"/>
  <c r="G233" i="1" s="1"/>
  <c r="H233" i="1" s="1"/>
  <c r="I233" i="1" s="1"/>
  <c r="E234" i="1"/>
  <c r="F234" i="1" s="1"/>
  <c r="G234" i="1" s="1"/>
  <c r="H234" i="1" s="1"/>
  <c r="I234" i="1" s="1"/>
  <c r="E236" i="1"/>
  <c r="F236" i="1" s="1"/>
  <c r="G236" i="1" s="1"/>
  <c r="H236" i="1" s="1"/>
  <c r="I236" i="1" s="1"/>
  <c r="E237" i="1"/>
  <c r="F237" i="1" s="1"/>
  <c r="G237" i="1" s="1"/>
  <c r="H237" i="1" s="1"/>
  <c r="I237" i="1" s="1"/>
  <c r="E238" i="1"/>
  <c r="F238" i="1" s="1"/>
  <c r="G238" i="1" s="1"/>
  <c r="H238" i="1" s="1"/>
  <c r="I238" i="1" s="1"/>
  <c r="E239" i="1"/>
  <c r="F239" i="1" s="1"/>
  <c r="G239" i="1" s="1"/>
  <c r="H239" i="1" s="1"/>
  <c r="I239" i="1" s="1"/>
  <c r="E240" i="1"/>
  <c r="F240" i="1" s="1"/>
  <c r="G240" i="1" s="1"/>
  <c r="H240" i="1" s="1"/>
  <c r="I240" i="1" s="1"/>
  <c r="E241" i="1"/>
  <c r="F241" i="1" s="1"/>
  <c r="G241" i="1" s="1"/>
  <c r="H241" i="1" s="1"/>
  <c r="I241" i="1" s="1"/>
  <c r="E242" i="1"/>
  <c r="F242" i="1" s="1"/>
  <c r="G242" i="1" s="1"/>
  <c r="H242" i="1" s="1"/>
  <c r="I242" i="1" s="1"/>
  <c r="E243" i="1"/>
  <c r="F243" i="1" s="1"/>
  <c r="G243" i="1" s="1"/>
  <c r="H243" i="1" s="1"/>
  <c r="I243" i="1" s="1"/>
  <c r="E244" i="1"/>
  <c r="F244" i="1" s="1"/>
  <c r="G244" i="1" s="1"/>
  <c r="H244" i="1" s="1"/>
  <c r="I244" i="1" s="1"/>
  <c r="E245" i="1"/>
  <c r="F245" i="1" s="1"/>
  <c r="G245" i="1" s="1"/>
  <c r="H245" i="1" s="1"/>
  <c r="I245" i="1" s="1"/>
  <c r="E246" i="1"/>
  <c r="F246" i="1" s="1"/>
  <c r="G246" i="1" s="1"/>
  <c r="H246" i="1" s="1"/>
  <c r="I246" i="1" s="1"/>
  <c r="E247" i="1"/>
  <c r="F247" i="1" s="1"/>
  <c r="G247" i="1" s="1"/>
  <c r="H247" i="1" s="1"/>
  <c r="I247" i="1" s="1"/>
  <c r="E248" i="1"/>
  <c r="F248" i="1" s="1"/>
  <c r="G248" i="1" s="1"/>
  <c r="H248" i="1" s="1"/>
  <c r="I248" i="1" s="1"/>
  <c r="E249" i="1"/>
  <c r="F249" i="1" s="1"/>
  <c r="G249" i="1" s="1"/>
  <c r="H249" i="1" s="1"/>
  <c r="I249" i="1" s="1"/>
  <c r="E250" i="1"/>
  <c r="F250" i="1" s="1"/>
  <c r="G250" i="1" s="1"/>
  <c r="H250" i="1" s="1"/>
  <c r="I250" i="1" s="1"/>
  <c r="E251" i="1"/>
  <c r="F251" i="1" s="1"/>
  <c r="G251" i="1" s="1"/>
  <c r="H251" i="1" s="1"/>
  <c r="I251" i="1" s="1"/>
  <c r="E252" i="1"/>
  <c r="F252" i="1" s="1"/>
  <c r="G252" i="1" s="1"/>
  <c r="H252" i="1" s="1"/>
  <c r="I252" i="1" s="1"/>
  <c r="E253" i="1"/>
  <c r="F253" i="1" s="1"/>
  <c r="G253" i="1" s="1"/>
  <c r="H253" i="1" s="1"/>
  <c r="I253" i="1" s="1"/>
  <c r="E254" i="1"/>
  <c r="F254" i="1" s="1"/>
  <c r="G254" i="1" s="1"/>
  <c r="H254" i="1" s="1"/>
  <c r="I254" i="1" s="1"/>
  <c r="E255" i="1"/>
  <c r="F255" i="1" s="1"/>
  <c r="G255" i="1" s="1"/>
  <c r="H255" i="1" s="1"/>
  <c r="I255" i="1" s="1"/>
  <c r="E256" i="1"/>
  <c r="F256" i="1" s="1"/>
  <c r="G256" i="1" s="1"/>
  <c r="H256" i="1" s="1"/>
  <c r="I256" i="1" s="1"/>
  <c r="E257" i="1"/>
  <c r="F257" i="1" s="1"/>
  <c r="G257" i="1" s="1"/>
  <c r="H257" i="1" s="1"/>
  <c r="I257" i="1" s="1"/>
  <c r="E258" i="1"/>
  <c r="F258" i="1" s="1"/>
  <c r="G258" i="1" s="1"/>
  <c r="H258" i="1" s="1"/>
  <c r="I258" i="1" s="1"/>
  <c r="E259" i="1"/>
  <c r="F259" i="1" s="1"/>
  <c r="G259" i="1" s="1"/>
  <c r="H259" i="1" s="1"/>
  <c r="I259" i="1" s="1"/>
  <c r="E260" i="1"/>
  <c r="F260" i="1" s="1"/>
  <c r="G260" i="1" s="1"/>
  <c r="H260" i="1" s="1"/>
  <c r="I260" i="1" s="1"/>
  <c r="E261" i="1"/>
  <c r="F261" i="1" s="1"/>
  <c r="G261" i="1" s="1"/>
  <c r="H261" i="1" s="1"/>
  <c r="I261" i="1" s="1"/>
  <c r="E262" i="1"/>
  <c r="F262" i="1" s="1"/>
  <c r="G262" i="1" s="1"/>
  <c r="H262" i="1" s="1"/>
  <c r="I262" i="1" s="1"/>
  <c r="E263" i="1"/>
  <c r="F263" i="1" s="1"/>
  <c r="G263" i="1" s="1"/>
  <c r="H263" i="1" s="1"/>
  <c r="I263" i="1" s="1"/>
  <c r="E264" i="1"/>
  <c r="F264" i="1" s="1"/>
  <c r="G264" i="1" s="1"/>
  <c r="H264" i="1" s="1"/>
  <c r="I264" i="1" s="1"/>
  <c r="E265" i="1"/>
  <c r="F265" i="1" s="1"/>
  <c r="G265" i="1" s="1"/>
  <c r="H265" i="1" s="1"/>
  <c r="I265" i="1" s="1"/>
  <c r="E266" i="1"/>
  <c r="F266" i="1" s="1"/>
  <c r="G266" i="1" s="1"/>
  <c r="H266" i="1" s="1"/>
  <c r="I266" i="1" s="1"/>
  <c r="E267" i="1"/>
  <c r="F267" i="1" s="1"/>
  <c r="G267" i="1" s="1"/>
  <c r="H267" i="1" s="1"/>
  <c r="I267" i="1" s="1"/>
  <c r="E268" i="1"/>
  <c r="F268" i="1" s="1"/>
  <c r="G268" i="1" s="1"/>
  <c r="H268" i="1" s="1"/>
  <c r="I268" i="1" s="1"/>
  <c r="E269" i="1"/>
  <c r="F269" i="1" s="1"/>
  <c r="G269" i="1" s="1"/>
  <c r="H269" i="1" s="1"/>
  <c r="I269" i="1" s="1"/>
  <c r="E270" i="1"/>
  <c r="F270" i="1" s="1"/>
  <c r="G270" i="1" s="1"/>
  <c r="H270" i="1" s="1"/>
  <c r="I270" i="1" s="1"/>
  <c r="E271" i="1"/>
  <c r="F271" i="1" s="1"/>
  <c r="G271" i="1" s="1"/>
  <c r="H271" i="1" s="1"/>
  <c r="I271" i="1" s="1"/>
  <c r="E272" i="1"/>
  <c r="F272" i="1" s="1"/>
  <c r="G272" i="1" s="1"/>
  <c r="H272" i="1" s="1"/>
  <c r="I272" i="1" s="1"/>
  <c r="E273" i="1"/>
  <c r="F273" i="1" s="1"/>
  <c r="G273" i="1" s="1"/>
  <c r="H273" i="1" s="1"/>
  <c r="I273" i="1" s="1"/>
  <c r="E274" i="1"/>
  <c r="F274" i="1" s="1"/>
  <c r="G274" i="1" s="1"/>
  <c r="H274" i="1" s="1"/>
  <c r="I274" i="1" s="1"/>
  <c r="E276" i="1"/>
  <c r="F276" i="1" s="1"/>
  <c r="G276" i="1" s="1"/>
  <c r="H276" i="1" s="1"/>
  <c r="I276" i="1" s="1"/>
  <c r="E277" i="1"/>
  <c r="F277" i="1" s="1"/>
  <c r="G277" i="1" s="1"/>
  <c r="H277" i="1" s="1"/>
  <c r="I277" i="1" s="1"/>
  <c r="E278" i="1"/>
  <c r="F278" i="1" s="1"/>
  <c r="G278" i="1" s="1"/>
  <c r="H278" i="1" s="1"/>
  <c r="I278" i="1" s="1"/>
  <c r="E279" i="1"/>
  <c r="F279" i="1" s="1"/>
  <c r="G279" i="1" s="1"/>
  <c r="H279" i="1" s="1"/>
  <c r="I279" i="1" s="1"/>
  <c r="E280" i="1"/>
  <c r="F280" i="1" s="1"/>
  <c r="G280" i="1" s="1"/>
  <c r="H280" i="1" s="1"/>
  <c r="I280" i="1" s="1"/>
  <c r="E281" i="1"/>
  <c r="F281" i="1" s="1"/>
  <c r="G281" i="1" s="1"/>
  <c r="H281" i="1" s="1"/>
  <c r="I281" i="1" s="1"/>
  <c r="E282" i="1"/>
  <c r="F282" i="1" s="1"/>
  <c r="G282" i="1" s="1"/>
  <c r="H282" i="1" s="1"/>
  <c r="I282" i="1" s="1"/>
  <c r="E283" i="1"/>
  <c r="F283" i="1" s="1"/>
  <c r="G283" i="1" s="1"/>
  <c r="H283" i="1" s="1"/>
  <c r="I283" i="1" s="1"/>
  <c r="E284" i="1"/>
  <c r="F284" i="1" s="1"/>
  <c r="G284" i="1" s="1"/>
  <c r="H284" i="1" s="1"/>
  <c r="I284" i="1" s="1"/>
  <c r="E285" i="1"/>
  <c r="F285" i="1" s="1"/>
  <c r="G285" i="1" s="1"/>
  <c r="H285" i="1" s="1"/>
  <c r="I285" i="1" s="1"/>
  <c r="E286" i="1"/>
  <c r="F286" i="1" s="1"/>
  <c r="G286" i="1" s="1"/>
  <c r="H286" i="1" s="1"/>
  <c r="I286" i="1" s="1"/>
  <c r="E287" i="1"/>
  <c r="F287" i="1" s="1"/>
  <c r="G287" i="1" s="1"/>
  <c r="H287" i="1" s="1"/>
  <c r="I287" i="1" s="1"/>
  <c r="E288" i="1"/>
  <c r="F288" i="1" s="1"/>
  <c r="G288" i="1" s="1"/>
  <c r="H288" i="1" s="1"/>
  <c r="I288" i="1" s="1"/>
  <c r="E289" i="1"/>
  <c r="F289" i="1" s="1"/>
  <c r="G289" i="1" s="1"/>
  <c r="H289" i="1" s="1"/>
  <c r="I289" i="1" s="1"/>
  <c r="E290" i="1"/>
  <c r="F290" i="1" s="1"/>
  <c r="G290" i="1" s="1"/>
  <c r="H290" i="1" s="1"/>
  <c r="I290" i="1" s="1"/>
  <c r="E291" i="1"/>
  <c r="F291" i="1" s="1"/>
  <c r="G291" i="1" s="1"/>
  <c r="H291" i="1" s="1"/>
  <c r="I291" i="1" s="1"/>
  <c r="E292" i="1"/>
  <c r="F292" i="1" s="1"/>
  <c r="G292" i="1" s="1"/>
  <c r="H292" i="1" s="1"/>
  <c r="I292" i="1" s="1"/>
  <c r="E293" i="1"/>
  <c r="F293" i="1" s="1"/>
  <c r="G293" i="1" s="1"/>
  <c r="H293" i="1" s="1"/>
  <c r="I293" i="1" s="1"/>
  <c r="E294" i="1"/>
  <c r="F294" i="1" s="1"/>
  <c r="G294" i="1" s="1"/>
  <c r="H294" i="1" s="1"/>
  <c r="I294" i="1" s="1"/>
  <c r="E295" i="1"/>
  <c r="F295" i="1" s="1"/>
  <c r="G295" i="1" s="1"/>
  <c r="H295" i="1" s="1"/>
  <c r="I295" i="1" s="1"/>
  <c r="E296" i="1"/>
  <c r="F296" i="1" s="1"/>
  <c r="G296" i="1" s="1"/>
  <c r="H296" i="1" s="1"/>
  <c r="I296" i="1" s="1"/>
  <c r="E297" i="1"/>
  <c r="F297" i="1" s="1"/>
  <c r="G297" i="1" s="1"/>
  <c r="H297" i="1" s="1"/>
  <c r="I297" i="1" s="1"/>
  <c r="E298" i="1"/>
  <c r="F298" i="1" s="1"/>
  <c r="G298" i="1" s="1"/>
  <c r="H298" i="1" s="1"/>
  <c r="I298" i="1" s="1"/>
  <c r="E299" i="1"/>
  <c r="F299" i="1" s="1"/>
  <c r="G299" i="1" s="1"/>
  <c r="H299" i="1" s="1"/>
  <c r="I299" i="1" s="1"/>
  <c r="E300" i="1"/>
  <c r="F300" i="1" s="1"/>
  <c r="G300" i="1" s="1"/>
  <c r="H300" i="1" s="1"/>
  <c r="I300" i="1" s="1"/>
  <c r="E301" i="1"/>
  <c r="F301" i="1" s="1"/>
  <c r="G301" i="1" s="1"/>
  <c r="H301" i="1" s="1"/>
  <c r="I301" i="1" s="1"/>
  <c r="E302" i="1"/>
  <c r="F302" i="1" s="1"/>
  <c r="G302" i="1" s="1"/>
  <c r="H302" i="1" s="1"/>
  <c r="I302" i="1" s="1"/>
  <c r="E29" i="1"/>
  <c r="F29" i="1" s="1"/>
  <c r="G29" i="1" s="1"/>
  <c r="H29" i="1" s="1"/>
  <c r="I29" i="1" s="1"/>
  <c r="A30" i="1" l="1"/>
  <c r="A31" i="1" s="1"/>
  <c r="A32" i="1" s="1"/>
  <c r="A33" i="1" s="1"/>
  <c r="A34" i="1" s="1"/>
  <c r="A35" i="1" s="1"/>
  <c r="A36" i="1" l="1"/>
  <c r="A37" i="1" s="1"/>
  <c r="A38" i="1" s="1"/>
  <c r="A39" i="1" s="1"/>
  <c r="A40" i="1" s="1"/>
  <c r="A41" i="1" s="1"/>
  <c r="A42" i="1" s="1"/>
  <c r="A43" i="1" s="1"/>
  <c r="A44" i="1" s="1"/>
  <c r="A45" i="1" s="1"/>
  <c r="A46" i="1" l="1"/>
  <c r="A47" i="1" s="1"/>
  <c r="A48" i="1" s="1"/>
  <c r="A49" i="1" s="1"/>
  <c r="A50" i="1" l="1"/>
  <c r="A51" i="1" s="1"/>
  <c r="A52" i="1" s="1"/>
  <c r="A53" i="1" s="1"/>
  <c r="A54" i="1" s="1"/>
  <c r="A55" i="1" s="1"/>
  <c r="A56" i="1" l="1"/>
  <c r="A57" i="1" l="1"/>
  <c r="A58" i="1" s="1"/>
  <c r="A59" i="1" l="1"/>
  <c r="A60" i="1" s="1"/>
  <c r="A67" i="1" l="1"/>
  <c r="A68" i="1" s="1"/>
  <c r="A69" i="1" s="1"/>
  <c r="A70" i="1" s="1"/>
  <c r="A71" i="1" s="1"/>
  <c r="A72" i="1" s="1"/>
  <c r="A73" i="1" s="1"/>
  <c r="A74" i="1" s="1"/>
  <c r="A75" i="1" s="1"/>
  <c r="A61" i="1"/>
  <c r="A62" i="1" s="1"/>
  <c r="A63" i="1" s="1"/>
  <c r="A64" i="1" s="1"/>
  <c r="A76" i="1" l="1"/>
  <c r="A77" i="1" s="1"/>
  <c r="A78" i="1" s="1"/>
  <c r="A79" i="1" s="1"/>
  <c r="A80" i="1" s="1"/>
  <c r="A81" i="1" s="1"/>
  <c r="A82" i="1" s="1"/>
  <c r="A83" i="1" l="1"/>
  <c r="A87" i="1" s="1"/>
  <c r="A88" i="1" s="1"/>
  <c r="A89" i="1" s="1"/>
  <c r="A90" i="1" l="1"/>
  <c r="A91" i="1" s="1"/>
  <c r="A92" i="1" s="1"/>
  <c r="A93" i="1" s="1"/>
  <c r="A94" i="1" s="1"/>
  <c r="A95" i="1" s="1"/>
  <c r="A96" i="1" s="1"/>
  <c r="A97" i="1" s="1"/>
  <c r="A98" i="1" s="1"/>
  <c r="A99" i="1" s="1"/>
  <c r="A100" i="1" s="1"/>
  <c r="A101" i="1" s="1"/>
  <c r="A102" i="1" s="1"/>
  <c r="A103" i="1" s="1"/>
  <c r="A104" i="1" s="1"/>
  <c r="A105" i="1" l="1"/>
  <c r="A112" i="1" l="1"/>
  <c r="A113" i="1" s="1"/>
  <c r="A106" i="1"/>
  <c r="A114" i="1" l="1"/>
  <c r="A115" i="1" s="1"/>
  <c r="A116" i="1" s="1"/>
  <c r="A117" i="1" s="1"/>
  <c r="A118" i="1" l="1"/>
  <c r="A119" i="1" s="1"/>
  <c r="A120" i="1" s="1"/>
  <c r="A121" i="1" s="1"/>
  <c r="A122" i="1" s="1"/>
  <c r="A123" i="1" s="1"/>
  <c r="A124"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l="1"/>
  <c r="A149" i="1" s="1"/>
  <c r="A150" i="1" s="1"/>
  <c r="A151" i="1" s="1"/>
  <c r="A153" i="1" s="1"/>
  <c r="A154" i="1" s="1"/>
  <c r="A155" i="1" s="1"/>
  <c r="A156" i="1" s="1"/>
  <c r="A157" i="1" l="1"/>
  <c r="A158" i="1" s="1"/>
  <c r="A159" i="1" s="1"/>
  <c r="A160" i="1" s="1"/>
  <c r="A161" i="1" s="1"/>
  <c r="A162" i="1" s="1"/>
  <c r="A163" i="1" s="1"/>
  <c r="A164" i="1" s="1"/>
  <c r="A165" i="1" s="1"/>
  <c r="A166" i="1" s="1"/>
  <c r="A167" i="1" s="1"/>
  <c r="A168" i="1" s="1"/>
  <c r="A169" i="1" s="1"/>
  <c r="A170" i="1" s="1"/>
  <c r="A171" i="1" s="1"/>
  <c r="A172" i="1" s="1"/>
  <c r="A173" i="1" l="1"/>
  <c r="A174" i="1" s="1"/>
  <c r="A175" i="1" s="1"/>
  <c r="A176" i="1" s="1"/>
  <c r="A177" i="1" s="1"/>
  <c r="A178" i="1" l="1"/>
  <c r="A179" i="1" s="1"/>
  <c r="A180" i="1" s="1"/>
  <c r="A181" i="1" s="1"/>
  <c r="A182" i="1" s="1"/>
  <c r="A183" i="1" s="1"/>
  <c r="A184" i="1" s="1"/>
  <c r="A185"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21" i="1" s="1"/>
  <c r="A222" i="1" s="1"/>
  <c r="A223" i="1" s="1"/>
  <c r="A224" i="1" s="1"/>
  <c r="A225" i="1" s="1"/>
  <c r="A226" i="1" s="1"/>
  <c r="A227" i="1" s="1"/>
  <c r="A228" i="1" s="1"/>
  <c r="A229" i="1" s="1"/>
  <c r="A230" i="1" s="1"/>
  <c r="A231" i="1" s="1"/>
  <c r="A232" i="1" s="1"/>
  <c r="A233" i="1" s="1"/>
  <c r="A234" i="1" s="1"/>
  <c r="A236" i="1"/>
  <c r="A237" i="1" s="1"/>
  <c r="A238" i="1" s="1"/>
  <c r="A239" i="1" s="1"/>
  <c r="A240" i="1" s="1"/>
  <c r="A241" i="1" s="1"/>
  <c r="A242" i="1" l="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alcChain>
</file>

<file path=xl/sharedStrings.xml><?xml version="1.0" encoding="utf-8"?>
<sst xmlns="http://schemas.openxmlformats.org/spreadsheetml/2006/main" count="292" uniqueCount="283">
  <si>
    <t>Nazwa pomocy dydaktycznych</t>
  </si>
  <si>
    <t>Ilość sztuk</t>
  </si>
  <si>
    <t>Lp</t>
  </si>
  <si>
    <t>Nazwa produktu</t>
  </si>
  <si>
    <t>Ilość /szt./</t>
  </si>
  <si>
    <t>Cena jednostkowa</t>
  </si>
  <si>
    <t>Cena razem</t>
  </si>
  <si>
    <t>Netto /zł./</t>
  </si>
  <si>
    <t>VAT /zł/</t>
  </si>
  <si>
    <t>Razem brutto /zł/</t>
  </si>
  <si>
    <t>Załączniki:
1. ………….
2. ………….</t>
  </si>
  <si>
    <t>Klocki ażurowe (średnica 5cm) nie mniej niż 145 szt. z tworzywa sztucznego</t>
  </si>
  <si>
    <t>Klocki Clics z tworzywa sztucznego o wymiarach nie mniejszych niż 5x5cm, nie mniej niż 513 szt.</t>
  </si>
  <si>
    <t>Klocki Clics Dinozaur</t>
  </si>
  <si>
    <t>Klocki wafle o wymiarach nie mniejszych niż 10x10cm z tworzywa sztucznego, nie mniej niż 170 w kartonie</t>
  </si>
  <si>
    <t>Klocki drewniane nie mniej niż 56 elementów</t>
  </si>
  <si>
    <t>Kolorowe drewniane klocki nie mniej niż 100 elementów</t>
  </si>
  <si>
    <t>Samochód betoniarka z tworzywa sztucznego o wymiarze nie mniejszym niż 38cm</t>
  </si>
  <si>
    <t>Samochód śmieciarka z tworzywa sztucznego o wymiarze nie mniejszym niż 42cm</t>
  </si>
  <si>
    <t>Samochód wywrotka z tworzywa sztucznego o wysokości nie mniejszej niż 65cm i długości 40cm</t>
  </si>
  <si>
    <t>Samochód straż pożarna z tworzywa sztucznego o wymiarze nie mniejszym  niż 47cm</t>
  </si>
  <si>
    <t>Samochód dźwig z tworzywa sztucznego o wymiarze nie mniejszym niż 37cm, wymiar ramienia nie mniejszy niż 54cm</t>
  </si>
  <si>
    <t>Kolorowe klocki drewniane o różnych kształtach nie mniej niż 100sztuk</t>
  </si>
  <si>
    <t>Mały doktor – zestaw lekarski z tworzywa sztucznego</t>
  </si>
  <si>
    <t>Talerz do balansowania z tworzywa sztucznego do ćwiczeń koordynacji wzrokowo-ruchowej o średnicy nie mniejszej niż 39cm i wysokości 8cm</t>
  </si>
  <si>
    <t>Platforma ze ślimakami z tworzywa sztucznego o wymiarach nie mniejszych niż 54x40x2,5cm i 3 piłeczki</t>
  </si>
  <si>
    <t>Mały wózek dla lalki o wymiarach nie mniejszych niż 38x23x48cm</t>
  </si>
  <si>
    <t>Wózek dla lalki o wymiarach nie mniejszych niż 52x27x55cm</t>
  </si>
  <si>
    <t>Straganik z pojemnikiem drewnianym</t>
  </si>
  <si>
    <t>101 produktów (owoce i warzywa, produkty kulinarne z tworzywa sztucznego</t>
  </si>
  <si>
    <t>Super market- kącik tematyczny</t>
  </si>
  <si>
    <t>Kołyska dla lalek –drewniana o wymiarach nie mniejszych niż 33x30x50cm</t>
  </si>
  <si>
    <t>Kącik opiekunki (karuzela, pralka, przewijak, krzesło do karmienia) o wymiarach nie mniejszych niż 84x42x92cm</t>
  </si>
  <si>
    <t>Klocki jeżyki z tworzywa sztucznego nie mniej niż180 elementów</t>
  </si>
  <si>
    <t>Lalka z akcesoriami do robienia fryzur o długości nie mniej niż 28cm.</t>
  </si>
  <si>
    <t>Słodka lalka ze smoczkiem w kombinezonie o długości nie mniejszej niż 25cm.</t>
  </si>
  <si>
    <t>Lalka o długości nie mniejszej niż 38cm.</t>
  </si>
  <si>
    <t>Twister – gra do ćwiczeń koordynacji wzrokowo-ruchowej. Mata o wymiarach nie mniejszych niż 161x118cm</t>
  </si>
  <si>
    <t>Chusta animacyjna minimum 3,5 m średnicy i 8 uchwytami</t>
  </si>
  <si>
    <t>Metalowa waga z płaskimi odważnikami</t>
  </si>
  <si>
    <t>Zestaw 4 odważników o wartościach nie mniejszych niż 1x500g, 2x200g, 1x100g</t>
  </si>
  <si>
    <t>Zestaw odważników w pudełku o wartościach nie mniejszych niż 2x1g, 2x2g, 2x5g, 2x10g, 1x20g, 1x50g</t>
  </si>
  <si>
    <t>Pomoce dydaktyczne Komplet pomocy dydaktycznych potrzebnych do realizacji zajęć w 1 grupie przedszkolnej</t>
  </si>
  <si>
    <t>Geometryczne kształty drewniane (kolorowe) o wymiarach nie mniejszych niż 2,3x2,1x1 do 5x4,3x1cm  minimum 250elementów</t>
  </si>
  <si>
    <t>Karty zadań z wzorami (20 kart) z grubego, lakierowanego kartonu formatA4</t>
  </si>
  <si>
    <t>Logiczne puzzle w drewnianym pudełku</t>
  </si>
  <si>
    <t>Kwadratowa mozaika minimum 350 elementów do układania geometrycznych wzorów, figur. Wymiar jednego elementu nie mniejszy niż 2,3x2,3cm. Jedna podkładka plastikowa</t>
  </si>
  <si>
    <t>Karty pracy do mozaiki – minimum 6 kart o wymiarze nie mniejszym niż 16x16cm</t>
  </si>
  <si>
    <t>Kolorowa mozaika z napami- gra ed. składająca się z 2 podstaw o wymiarach nie mniejszych niż31,5x21,5cm, minimum 100nap w 4 kolorach, minimum 18 kart o wymiarach nie mniejszych niż 31x21cm</t>
  </si>
  <si>
    <t>Mozaika z sześcianami  minimum 490kostek o wymiarach podstawy nie mniejszych niż 24x24x7cm</t>
  </si>
  <si>
    <t>Drewniane koraliki do nawlekania w pudełku nie mnij niż 108 el. o wymiarach nie mniejszych niż 22mm, minimum 2 sznurówki o długości nie mniejszej niż 1m</t>
  </si>
  <si>
    <t>Układanka przeciwieństwa – gra ed.</t>
  </si>
  <si>
    <t>Geogram – gra ed. składająca się z nie mniej niż 20 elementów w kształcie plastrów miodu</t>
  </si>
  <si>
    <t>Logiczne układanki –gra logiczna, drewniana składająca się  z tablicy o wymiarach nie mniejszych niż28,5x37cm i minimum24 tabliczek o wymiarach nie mniejszych niż 1,5x6,5cm o tematyce Owoce, Rozmiary, Transport, Zabawa</t>
  </si>
  <si>
    <t>Obrazkowe rytmy – gra logiczna</t>
  </si>
  <si>
    <t>Identyczne czy podobne – gra ed. składająca się z minimum 20 kolorowych kart formatu nie mniejszego niżA4</t>
  </si>
  <si>
    <t>Skojarzenia –gra ed. składająca się z minimum 24 trójdzielnych kartoników o wym. nie mniejszych niż 12,5x3,7cm</t>
  </si>
  <si>
    <t>Pierwsze historyjki 1 - gra ed. składająca się z nie mniej niż 34 kart o wymiarach nie mniejszych niż 9x9cm</t>
  </si>
  <si>
    <t>Pierwsze historyjki 2 – gra ed. składająca się  z nie mniej niż 34 kart o wymiarach nie mniejszych niż 9x9cm</t>
  </si>
  <si>
    <t>Pacynki na palec – wysokość nie mniejsza niż 15cm</t>
  </si>
  <si>
    <t>„Czerwony Kapturek” nie mnij niż 4 pacynki: babcia, wilk, Czerwony Kapturek, gajowy</t>
  </si>
  <si>
    <t>„Kopciuszek” nie mniej niż 4 pacynki: Kopciuszek, królewicz, matka, siostra</t>
  </si>
  <si>
    <t>Sylaby w dominie-gra ed. (minimum56 kostek domina, klepsydra, żetony i karta wyrazów)</t>
  </si>
  <si>
    <t>Drewniany kącik kuchenny o wymiarach nie mniejszych niż113x35x85cm</t>
  </si>
  <si>
    <t>Tangram 2 zestawy – gra ed. składająca się minimum z 7 drewnianych klocków o wymiarach nie mniejszych od 6x12cm oraz nie mnij niż  250 kartonów z wzorami)</t>
  </si>
  <si>
    <t>Cyferki i literki magnetyczne</t>
  </si>
  <si>
    <t>Zestaw kontrolny PUS(plastikowe plastikowe pudełko z klockami)</t>
  </si>
  <si>
    <t>Czerwono-niebieskie beleczki-zab.ed. do matematyki</t>
  </si>
  <si>
    <t>Unia Europejska – gra planszowa</t>
  </si>
  <si>
    <t>Wyprawka pierwszoklasisty „PALETA”-pomoc ed.</t>
  </si>
  <si>
    <t>Tarcze ćwiczeń do PALETA:</t>
  </si>
  <si>
    <t>Tarcze ćwiczeń WP 1</t>
  </si>
  <si>
    <t>Tarcze ćwiczeń WP 3</t>
  </si>
  <si>
    <t>Tarcze ćwiczeń WP 5</t>
  </si>
  <si>
    <t>„Nauka czytania 1 – paleta”</t>
  </si>
  <si>
    <t>Zestaw do nauki w liczeniu w zakresie 1-10 (drewniane pudełko z tabliczkami)</t>
  </si>
  <si>
    <t>Gra „Mały Ekolog”</t>
  </si>
  <si>
    <t>Domino konstrukcyjne 24el. – gra ed.</t>
  </si>
  <si>
    <t>Zestaw dla malutkiej mamy (3-częściowy zestaw – wózek spacerowy, nosidełko łóżeczko)</t>
  </si>
  <si>
    <t>Kostka z tworzywa sztucznego o długości boku 10cm.:  Z liczbami,</t>
  </si>
  <si>
    <t>Kostka z tworzywa sztucznego o długości boku 10cm.:  Z kolorami</t>
  </si>
  <si>
    <t>Kostka z tworzywa sztucznego o długości boku 10cm.:  Z kropkami</t>
  </si>
  <si>
    <t>Mikroskop o powiększeniu nie mniejszym od 100do700x z zestawem do badań</t>
  </si>
  <si>
    <t>Preparaty mikroskopowe minimum 12 szkiełek z nie mnij niż 36 preparatami</t>
  </si>
  <si>
    <t>Globus polityczny o wys. nie mniejszej niż 30cm i średnicy 22cm</t>
  </si>
  <si>
    <t>Globus fizyczny o wys. nie mniejszej niż 30cm i średnicy 22cm</t>
  </si>
  <si>
    <t>Lornetka – soczewka o średnicy nie mniejszej niż 35mm</t>
  </si>
  <si>
    <t>Duża lupa o powiększeniu nie mniejszym niż2x3x4x o średnicy nie mniejszej niż 10cm</t>
  </si>
  <si>
    <t>Wyprawka przedszkolaka PUS  -plastikowe pudełko o wymiarach nie mniejszych niż 25x10cm i minimum 12 kwadratowych plastikowych klocków o wymiarach nie mniejszych niż 4x4cm</t>
  </si>
  <si>
    <t>Sensoryczne kamienie do ćwiczeń ruchowych minimum 6 sztuk o średnicy nie mniejszej niż 16cm</t>
  </si>
  <si>
    <t xml:space="preserve">Książeczki do gry w PUS:
„Dla przedszkolaków 2”
„Rusz głową 1”
„Rusz głową 2”
</t>
  </si>
  <si>
    <t>Wyprawka przedszkolaka „PALETA”-pomoc ed. składająca się z drewnianej, okrągłej podstawy o średnicy nie mniejszej niż 27cm i minimum 12 drewnianych  klocków w sześciu kolorach i minimum 14 papierowych tarcz tematycznych.</t>
  </si>
  <si>
    <t xml:space="preserve">Poduszki o regulowanej grubości minimum6 szt.o wymiarach nie mniejszych niż 12,5x12,5cm
</t>
  </si>
  <si>
    <t xml:space="preserve">Mapa Polski – województwa (puzzle) wykonane ze sklejki, nie mniej niż 16 el. z uchwytami
</t>
  </si>
  <si>
    <t>Domino – Symetria gra ed. składająca się z nie mniej niż 32 kartoników o wymiarach nie mniejszych niż 7,5x10,5cm</t>
  </si>
  <si>
    <t>Kalendarz – tablica magnetyczna o wy miarach nie mniejszych niż 70x50cm z minimum 4 ilustracjami pór roku i 16 ilustracjami krajobrazów</t>
  </si>
  <si>
    <t>Waga do 500ml – waga z tworzywa sztucznego o wym. nie mniejszym niż 52x24,5cm posiadająca dwa pojemniki o poj. 500ml</t>
  </si>
  <si>
    <t xml:space="preserve">Twister matematyczny – gra ed.
</t>
  </si>
  <si>
    <t xml:space="preserve">
-tir z kontenerami o wym. nie mniejszym niż 78x28,5x20,5cm</t>
  </si>
  <si>
    <t>Warsztat stolarski z tworzywa sztucznego o wym. nie mniejszych niż 58x37x90cm(narzędzia i piankowe elementy do konstruowania budowli)</t>
  </si>
  <si>
    <t>Zabawki i pomoce dydaktyczne – komplet zabawek do SP im. Bł. Bp. L. Wetmańskiego w Lipowcu Kościelnym</t>
  </si>
  <si>
    <t>Klocki drewniane Kolorowe, 56 elem., wym. ok. 5 x 5 x 5 cm</t>
  </si>
  <si>
    <t>Geometryczne kształty z tworzywa - Zestawy kolorowych klocków, 250 elem. ,wym. od 2,3 x 2,1 cm do 5 x 4,3 cm., plastikowe grubość 0,5 cm</t>
  </si>
  <si>
    <t>Samochód wywrotka, straż, dźwig, śmieciarka -  Masywny, duży samochód ciężarowy o udźwigu 150 kg., dł. 55 cm</t>
  </si>
  <si>
    <t>Lalka śpiący bobas, o buzi śpiącego dziecka, w ubranku - przebraniu. Głowa oraz rączki wykonane są z tworzywa, cały tułów jest miękki a brzuszku i stópkach wyczuwalny jest drobny groch. Lalka w stroju bobasa ubrana jest w białe śpioszki i białą czapeczkę, długość lalki 22 cm.</t>
  </si>
  <si>
    <t>Zestaw narzędzi -  Zawiera wszystkie niezbędne narzędzia do zabawy w małego mechanika: wózek z różnorodnymi schowkami i podnośnikiem dla naprawianego samochodu, zestaw narzędzi, elektryczny śrubokręt, mini dystrybutor do tankowania pojazdu oraz model wyścigowego bolidu do samodzielnej naprawy</t>
  </si>
  <si>
    <t>Zestaw perkusyjny  6 instrumentów: - tamburyn, śr. 20 cm - plastikowe marakasy, dł. 12,3 cm - jajka muzyczne, 2 szt., wym. 5,5 x 3,5 cm - dzwoneczki na rękę, dł. 9,5 cm , 1 para - kastaniety drewniane, śr. 5,5 cm, 1 para - kastaniety z rączką, dł. 21,8 cm, 1 para</t>
  </si>
  <si>
    <t>Jamnik na biegunach Jamnik - huśtawka pozwalający na zabawę 1, 2 lub nawet 3 maluchom. Wyposażona w wygodne uchwyty i siedziska. wym. 105 x 43 x 36 cm</t>
  </si>
  <si>
    <t>Skakanka - Sznurkowe skakanki kolorowe, dł. 2 m</t>
  </si>
  <si>
    <t>Kolorowe gumowe piłki o śr. 30 cm</t>
  </si>
  <si>
    <t>Urocza lalka ubrana w różową spódniczkę. Wysokość lalki 29 cm.</t>
  </si>
  <si>
    <t>Łóżko drewniane dla lalek, charakteryzuje się doskonałym wykończeniem oraz gładkimi i zaokrąglonymi krawędziami, wym. 52,5 x 30 x 35 cm</t>
  </si>
  <si>
    <t xml:space="preserve">Zestaw małego lekarza zawiera lekarską torbę z miękkiego materiału. Kolorystyka zabawek jest w żywych kolorach. W zestawie: stetoskop, przyrząd do pomiaru ciśnienia z „działającą” pompką, otoskop do badania ucha, termometr, strzykawka, opatrunek i torebka lekarska. wym. torby ok. 15 x 17 cm, dł. elem. od 5 do 35 cm  </t>
  </si>
  <si>
    <t xml:space="preserve">Kuchenka Wyposażona w palniki, pokrętła i otwierane drzwiczki. 
wym. 80 x 33,5 x 106,5 cm , wys. blatu 58,5 cm
</t>
  </si>
  <si>
    <t xml:space="preserve">Kuchenka - Wyposażona w palniki, pokrętła i otwierane drzwiczki. 
wym. 80 x 33,5 x 106,5 cm , wys. blatu 58,5 cm
</t>
  </si>
  <si>
    <t>Łazik - Charakterystyczne naklejki, mocne koła oraz szerokie nadwozie zapewniają stabilność. Wygodne do trzymania uchwyty. Dla dzieci od 1,5 roku wym. 60 x 30 x 36 cm</t>
  </si>
  <si>
    <t>Pojemnik na zabawki duży, na kółkach wykonany z płyty wiórowej w tonacji brzozy, zamykany bawełnianą pokrywą wypełnioną pianką z uchwytem w kształcie listka. wym. 35 x 35 x 42,5 cm</t>
  </si>
  <si>
    <t xml:space="preserve">Kasa z kalkulatorem - Wykonana z tworzywa sztucznego, z działającym kalkulatorem, mikrofonem i świecącym na czerwono skanerem, a także wagą ( zawiera 3 baterie AA (R6)  i mini koszyczek na zakupy wraz z warzywami i owocami)
</t>
  </si>
  <si>
    <t>Taca z naczyniami zestaw obiadowo-kawowy zawiera 4 szklanki, 4 filiżanki, 4 podstawki pod filiżanki, 4 talerzyki do ciasta, 4 talerze do obiadu, 9 łyżeczek, 8 widelców, 8 noży, dzbanek do kawy z pokrywką, cukierniczkę z pokrywką, dzbanuszek do mleka oraz tacę.</t>
  </si>
  <si>
    <t>Piłka skacząca-  Wytrzymują 150 kg nacisku przy skakaniu. Posiadają stabilne uchwyty do trzymania., śr. 45 cm</t>
  </si>
  <si>
    <t>Piłka skacząca - Wytrzymują 150 kg nacisku przy skakaniu. Posiadają stabilne uchwyty do trzymania. śr. 55 cm</t>
  </si>
  <si>
    <t>Ringo sensoryczne, wykonane z doskonałej jakości gumy, odpornej na chlor,  śr. 17 cm różne kolory,</t>
  </si>
  <si>
    <t>Latające koło śr. 28,5 cm , różne kolory.</t>
  </si>
  <si>
    <t>Tunel stonoga  śr. 50 cm , dł. 185 cm</t>
  </si>
  <si>
    <t>Woreczki kolory, cyferki, literki Woreczki z grochem o różnych wzorach ( kolory, cyferki, literki) wym. 10 cm ,10 szt.  Zestawie ( po 3 zestawy)</t>
  </si>
  <si>
    <t>Betoniarka wyposażona  w wąż i  "gruszkę", dł. 59 cm</t>
  </si>
  <si>
    <t>Dom do zabawy , wyposażony w „magiczny” dzwonek do drzwi (6 różnych zabawnych, domowych dźwięków), kominek, kuchenkę z blatem, piekarnik i kredensy. Zawiera 19 produktów żywnościowych, zastawę kuchenną i telefon do zabawy, wym. 180 x 95 x 120 cm</t>
  </si>
  <si>
    <t>Zestaw zabawek do piaskownicy (wiaderka, łopatki, foremki)Zestaw do zabawy w piasku: metalowe wiaderko, łopatka i grabki metalowe z drewnianą rączką, 4 plastikowe foremki.</t>
  </si>
  <si>
    <t>Pomoce dydaktyczne komplet pomocy dydaktycznych potrzebnych do realizacji zajęć w jednej grupie przedszkolnej</t>
  </si>
  <si>
    <t>Zabawki i pomoce dydaktyczne – komplet zabawek do SP w Turzy Małej</t>
  </si>
  <si>
    <t>Gra Jaś i Małgosia Zawartość pudelka: lakierowana plansza o wymiarach 48,6x32,8 cm,  2 pionki z postaciami,  instrukcja, kostka do gry, 15 żetonów,  płyta CD z pięknymi bajkami</t>
  </si>
  <si>
    <t>Gra Czerwony Kapturek W skład gry wchodzi: plansza, 4 pionki, 1 kostka do gry, 1 bajka, instrukcja</t>
  </si>
  <si>
    <t>Uczymy się słówek - książka z ćwiczeniami. Zestaw kart ze zdjęciami do kserowania i wycięcia. Tematyka ćwiczeń: kolory, ubrania, żywność, meble, przedmioty codziennego użytku, przeciwieństwa, ludzie, zabawki, rodzina, uczucia, artykuły szkolne, zawody i inne. Do nauki słówek i budowania zdań w każdym języku. (400 kart , zeszyt o wym. 28 x 21,5 cm , 3 gry planszowe , puzzle z numerami od 1 do 20 , gra lotto i bingo)</t>
  </si>
  <si>
    <t>Skojarzenia- karty do nauki języka angielskiego. Zestaw 48 zdjęć które tworzą logiczne pary. Należy dobrać dwie karty kierując się skojarzeniami. Karty posłużyć mogą ćwiczeń językowych gier memo oraz innych zabaw opartych na zasadach klasyfikowania i sortowania. 48 zdjęć o wym. 10 x 15 cm</t>
  </si>
  <si>
    <t>Mapa Polski. Makatka przedstawiająca mapę Polski (morze, jeziora, rzeki, góry itd). Nazwy miast i charakterystyczne elementy przyczepiane są na rzepy. Jedna etykieta jest pusta dzięki czemu można zaznaczyć na mapie własną miejscowość. Dodatkowe elementy jak Neptun, Syrenka czy smok stanowią wizualizację symboli miast i związanych z nimi legend.,wym. 84 x 87 cm</t>
  </si>
  <si>
    <t xml:space="preserve">Gra memory - flagi. Zestaw zawiera: 80 kartoników przedstawiających 40 flag państw świata </t>
  </si>
  <si>
    <t>Magnetyczna linijka gigant - długość 3 m, 39 dwustronnych tabliczek i 38 magnesów</t>
  </si>
  <si>
    <t>Unia europejska- gra. Zawartość pudełka- dwustronna plansza do gry o wym. 67 x 48 cm ,4 pionki ,  kostka , 100 kartonowych flag, podkładki do układania flag ,instrukcja</t>
  </si>
  <si>
    <t>Globus fizyczny duży o śr. 22 cm i wys. 30 cm</t>
  </si>
  <si>
    <t>Globus polityczny o śr. 22 cm  i wys. 30 cm</t>
  </si>
  <si>
    <t>Kontynenty- mapa świata . Drewniane puzzle przedstawiające dwie półkule i rozmieszczone na nich kontynenty, wym. 57,5 x 44,5 cm</t>
  </si>
  <si>
    <t xml:space="preserve">Wyprawka przedszkolaka (PUS) Dwie tematyczne książeczki z serii PUS. Zestaw zawiera: 
plastikowe pudełko o wym. 25 x 10 cm , 12 kwadratowych klocków o wym. 4 x 4 cm
</t>
  </si>
  <si>
    <t>100 pytań i odpowiedzi. Seria 100 pytań i odpowiedzi jest skierowana zarówno do dzieci w wieku przedszkolnym i szkolnym, format: 16,8 x 23,5 cm ,  32 str</t>
  </si>
  <si>
    <t>Wyprawka przedszkolaka PALETA. Praktyczny komplet edukacyjny dla przedszkolaka. Zawiera zestaw Kontrolny, czyli okrągłą podstawę wykonaną z drewna z 12 drewnianym klockami w 6 kolorach, 2 tarcze blanko oraz 12 tematycznych tarcz ze zbiorem zabaw</t>
  </si>
  <si>
    <t>Wyprawka pierwszoklasisty PALETA Praktyczny komplet edukacyjny dla pierwszoklasisty. Zawiera zestaw Kontrolny, czyli okrągłą podstawę wykonaną z drewna z 12 drewnianym klockami w 6 kolorach, 2 tarcze blanko oraz 12 tematycznych tarcz ze zbiorem zabaw dla dzieci od 6 lat.</t>
  </si>
  <si>
    <t>Kolorowe cegiełki. Zestaw zawiera: 20 kart o wym. 8 x 6 cm , 10 elem. z cegiełkami , wym. podstawy 25 x 15,5 cm</t>
  </si>
  <si>
    <t>Mozaika. Drewniane klocki mozaiki (40 elem. w kształcie rombów i trójkątów w 5 kolorach i książeczka z 48 wzorami o wzrastającym stopniu trudności)</t>
  </si>
  <si>
    <t>Obrazkowe rytmy. Zestaw zawiera ( 24 karty zawierające 72 zadania z prostymi algorytmami o wym. 33 x 11,5 cm , 320 kartoników o wym. 3,2 x 3,2 cm)</t>
  </si>
  <si>
    <t>Plansze z zadaniami. Dwie dwustronne tablice z grubego kartonu, o wymiarach 48 x 35 cm</t>
  </si>
  <si>
    <t>Bajki grajki.  Zestawy bajek - grajek to odnowione bajki muzyczne</t>
  </si>
  <si>
    <t xml:space="preserve">Bryły objętości  i pojemniki - 6 pojemników przeźroczystych( stożek, kula, walec itp.)                                         </t>
  </si>
  <si>
    <t>Pacynki. Zestaw zawiera- 6 pacynek (w tym 4 reprezentujące bohaterów o dwóch różnych twarzach) , płyta CD z nagraniem dwóch opowiadań oraz instrukcją</t>
  </si>
  <si>
    <t xml:space="preserve">Twister gra wym. maty 161 x 118 cm ,ruletka </t>
  </si>
  <si>
    <t xml:space="preserve">Waga szkolna z odważnikami - metalowa waga z płaskimi szalkami    </t>
  </si>
  <si>
    <t>Cylindry menzurki -7 cylindrów o pojemności 10, 25, 50, 100, 250, 500 i 1000 ml z widocznie zaznaczoną skalą objętości. Każda menzurka ma „dzióbek” ułatwiający wylewanie z niej odmierzonej cieczy.</t>
  </si>
  <si>
    <t>Dźwięki wokół nas.   Zestaw zawiera (12 plansz o wym. 13,2 x 20,4 cm ,120 kartoników , CD z nagraniem dźwięków)</t>
  </si>
  <si>
    <t xml:space="preserve">Bajki  - CD z nagraniami bajek , 32 karty o wym. 11,2 x 7,8 cm 
(Kopciuszek, Kot w Butach, Pinokio, Siedmiomilowe buty, Trzy świnki, Żółw i Zając).
</t>
  </si>
  <si>
    <t>Instrumenty  7 instrumentów: - kastaniety z rączką, 2 szt. - bębenek z pałeczką, śr. 21 cm - trójkąt, wym. 16 cm - talerze na palce - rączki z 5 dzwoneczkami, 2 szt. - klawesy - plastikowe marakasy, 2 pary</t>
  </si>
  <si>
    <t>Koraliki z literkami . 170 drewnianych korali literek o wym. 1,1 x 0,8 x 1 cm, 72 drewniane kolorowe koraliki w różnych kształtach (rybki, misia, motylka, kwadratu, koła, serduszka, kwiatka, gwiazdki, owalnym), 8 kolorowych sznurówek o dł. 75 cm , wym. 28 x 24,5 x 2 cm</t>
  </si>
  <si>
    <t>Łamigłówki. Drewniane kosteczki z literkami, z których można układać słowa (na podstawie z kratką), 145 elem. o wym. 1,1 x 1,1 cm ,podstawa o wym. 18 x 18 cm</t>
  </si>
  <si>
    <t xml:space="preserve">Wesołe litery. Duże plansze z różnokolorowymi aranżacjami .Do każdej planszy dołączone są: instrukcja, 4 szpilki i torba do przechowywania.  wym. 150 x 150 cm. Plansza oparta jest na 22 znakach podstawowych liter drukowanych i pisanych (wielkich i małych). </t>
  </si>
  <si>
    <t>Kuchenka (zestaw tematyczny) .Zestaw składa się z 3 elementów: kuchenki, pralki oraz zlewozmywaka. Zestaw wykonany jest z płyty wiórowej w tonacji brzozy, z kolorowymi elementami z lakierowanej płyty MDF, wym. 47 x 34 x 58 cm</t>
  </si>
  <si>
    <t xml:space="preserve">Zabawki i pomoce dydaktyczne – komplet zabawek do SP w Zawadach </t>
  </si>
  <si>
    <t>Komplet pomocy dydaktycznych potrzebnych do realizacji zajęć w jednej grupie przedszkolnej</t>
  </si>
  <si>
    <t>Klocki drewniane kolorowe . Kolorowe, 56 elem., wym. ok. 5 x 5 x 5 cm, wykonane z drzewa bukowego. Klocki mogą być wykorzystane do nauki liczenia i segregowania w grupy ze względu na kształt, wielkość, itp. Zabawka rozwija koordynację ruchowo-wzrokową oraz motorykę dłoni.</t>
  </si>
  <si>
    <t>Geometryczne kształty z tworzywa. Zestawy kolorowych klocków, 250 elem. ,wym. od 2,3 x 2,1 cm do 5 x 4,3 cm., plastikowe grubość 0,5 cm</t>
  </si>
  <si>
    <t>Samochód wywrotka, straż, dźwig, śmieciarka - Masywny, duży samochód ciężarowy o udźwigu 150 kg., dł. 55 cm</t>
  </si>
  <si>
    <t>Zestaw narzędzi . Zawiera wszystkie niezbędne narzędzia do zabawy w małego mechanika: wózek z różnorodnymi schowkami i podnośnikiem dla naprawianego samochodu, zestaw narzędzi, elektryczny śrubokręt, mini dystrybutor do tankowania pojazdu oraz model samodzielnego bolidu do naprawy</t>
  </si>
  <si>
    <t>Zestaw perkusyjny po 10 instrumentów: - tamburyn, śr. 20 cm - plastikowe marakasy, dł. 12,3 cm - jajka muzyczne, 2 szt., wym. 5,5 x 3,5 cm - dzwoneczki na rękę, dł. 9,5 cm , 1 para - kastaniety drewniane, śr. 5,5 cm, 1 para - kastaniety z rączką, dł. 21,8 cm, 1 para</t>
  </si>
  <si>
    <t>Jamnik na biegunach - huśtawka, pozwalający na zabawę 1, 2 lub nawet 3 maluchom. Wyposażona w wygodne uchwyty i siedziska. wym. 105 x 43 x 36 cm</t>
  </si>
  <si>
    <t>Zestaw plansz do zabaw ruchowych. Drewniana plansza ze sklejki osadzona na połowie walca z wyżłobionym wzorem i kulą o średnicy 4 cm poruszającej się po rowku; pozwala na ćwiczenie równowagi w kierunku prawo-lewo; wym. 70 x 20 x 9 cm</t>
  </si>
  <si>
    <t>Sznurkowe skakanki kolorowe, dł. 2 m</t>
  </si>
  <si>
    <t>Lalka - Urocza lalka ubrana w różową spódniczkę. Wysokość lalki 29 cm.</t>
  </si>
  <si>
    <t>Drewniane łóżeczko dla lalek, charakteryzuje się doskonałym wykończeniem oraz gładkimi i zaokrąglonymi krawędziami, wym. 52,5 x 30 x 35 cm</t>
  </si>
  <si>
    <t xml:space="preserve">Zestaw małego lekarza, zawiera lekarską torbę z miękkiego materiału. Kolorystyka zabawek jest w żywych kolorach. W zestawie: stetoskop, przyrząd do pomiaru ciśnienia z „działającą” pompką, otoskop do badania ucha, termometr, strzykawka, opatrunek i torebka lekarska. wym. torby ok. 15 x 17 cm, dł. elem. od 5 do 35 cm  </t>
  </si>
  <si>
    <t>Pojemnik na zabawki, na kółkach, wykonany z płyty wiórowej w tonacji brzozy, zamykany bawełnianą pokrywą wypełnioną pianką z uchwytem w kształcie listka. wym. 35 x 35 x 42,5 cm</t>
  </si>
  <si>
    <t>Kasa z kalkulatorem - Wykonana z tworzywa sztucznego, z działającym kalkulatorem, mikrofonem i świecącym na czerwono skanerem, a także wagą ( zawiera 3 baterie AA (R6)  i mini koszyczek na zakupy wraz z warzywami i owocami)</t>
  </si>
  <si>
    <t>Piłka skacząca (55 cm)Wytrzymują 150 kg nacisku przy skakaniu. Posiadają stabilne uchwyty do trzymania. śr. 55 cm</t>
  </si>
  <si>
    <t>Piłka skacząca (45cm)Wytrzymują 150 kg nacisku przy skakaniu. Posiadają stabilne uchwyty do trzymania. śr. 45 cm</t>
  </si>
  <si>
    <t>Ringo sensoryczne (śr.28,5cm)Ringo wykonane jest z doskonałej jakości gumy, odpornej na chlor,  śr. 17 cm różne kolory,</t>
  </si>
  <si>
    <t>Latające koło śr. 28,5 cm , różne kolory</t>
  </si>
  <si>
    <t>Tunel stonoga śr. 46 cm , dł. 280 cm</t>
  </si>
  <si>
    <t>Woreczki kolory, cyferki, literki 3 kpl. Woreczki z grochem o różnych wzorach (kolory, cyferki, literki), wym. 10cm, 10szt. W zestawie</t>
  </si>
  <si>
    <t>Miś Stefek - Sympatyczne, miękkie w dotyku misie w trzech rozmiarach i w trzech odcieniach kolorystycznych. Doskonała zabawka dla najmłodszych oraz przytulanka, która zapewni dzieciom spokojny sen. Wymiary odpowiadają misiom w pozycji siedzącej. - wym. 40 cm. Waga:0,5kg</t>
  </si>
  <si>
    <t>Taca z naczyniami  - Zestaw obiadowo-kawowy zawiera 4 szklanki, 4 filiżanki, 4 podstawki pod filiżanki, 4 talerzyki do ciasta, 4 talerze do obiadu, 9 łyżeczek, 8 widelców, 8 noży, dzbanek do kawy z pokrywką, cukierniczkę z pokrywką, dzbanuszek do mleka oraz tacę.</t>
  </si>
  <si>
    <t>Straż pożarna - Pojazdy posiadają ruchome elementy podwozia co zwiększa ich atrakcyjność. Mają też bardzo realistyczny wygląd. Kolorystyka tylko zachęca do zabaw tym bardziej że można nim się bawić i w domu i w piaskownicy. Zbudowane są z bezpiecznych i trwałych elementów. Waga 0,9kg.</t>
  </si>
  <si>
    <t>Betoniarka - Pojazdy posiadają ruchome elementy podwozia co zwiększa ich atrakcyjność. Mają też bardzo realistyczny wygląd. Kolorystyka tylko zachęca do zabaw tym bardziej że można nim się bawić i w domu i w piaskownicy. Zbudowane są z bezpiecznych i trwałych elementów. Waga 0,950kg</t>
  </si>
  <si>
    <t>Koparka Pojazd posiada ruchome elementy podwozia co zwiększa jego atrakcje jak również ma bardzo realistyczny wygląd. Jego kolorystyka tylko zachęca do zabaw tym bardziej że można nim się bawić i w domu i w piaskownicy. Zbudowany z bezpiecznych i trwałych elementów. - od 12 mies., 58 x 24 x 22 cm</t>
  </si>
  <si>
    <t xml:space="preserve">Puzzle drewniane (różne wzory). Układanki drewniane przedstawiające daną porę roku. Ułatwieniem są małe fragmenty podpowiedzi na podkładce. Kolorowe puzzle stymulują koordynację wzrokowo-ruchową oraz rozwój mowy. 16 elem.; wym. 28 x 28 x 0 7 cm; od 2 lat, </t>
  </si>
  <si>
    <t>Domek do zabaw dla lalek z 41-elementowym drewnianym wyposażeniem. Bogate wyposażenie zapewni długą i wspaniałą zabawę każdej Małej Damie. Mała dziewczynka może według własnego pomysłu urządzić wnętrze i bawić się modnymi, nowoczesnymi meblami. Wymiary: 65x35x87,5cm</t>
  </si>
  <si>
    <t>Zestaw zabawek do piaskownicy (wiaderka, łopatki, foremki): metalowe wiaderko, łopatka i grabki metalowe z drewnianą rączką, 4 plastikowe foremki.</t>
  </si>
  <si>
    <t>Bajki-grajki, zestaw edukacyjny . Chwila przyjemności dla dzieci w każdym wieku. Niezwykła wartość edukacyjna gdyż słuchacz rozwija swoją wyobraźnię ćwiczy koncentrację i wzbogaca słownictwo. Zestawy Bajek-Grajek to odnowione bajki muzyczne. Głosu bohaterom użyczyli najlepsi polscy aktorzy: Irena Kwiatkowska, Magdalena Zawadzka, Władysław Hańcza, Piotr Fronczewski i inn. Zestaw 10 bajek na płytach CD.</t>
  </si>
  <si>
    <t>Gra Jaś i Małgosia. Zawartość pudelka: lakierowana plansza o wymiarach 48,6x32,8 cm,  2 pionki z postaciami,  instrukcja, kostka do gry, 15 żetonów,  płyta CD z pięknymi bajkami.</t>
  </si>
  <si>
    <t>Gra Czerwony Kapturek. W skład gry wchodzi: plansza, 4 pionki, 1 kostka do gry, 1 bajka, instrukcja</t>
  </si>
  <si>
    <t>Mapa Polski makatka. Makatka przedstawiająca mapę Polski (morze, jeziora, rzeki, góry itd). Nazwy miast i charakterystyczne elementy przyczepiane są na rzepy. Jedna etykieta jest pusta dzięki czemu można zaznaczyć na mapie własną miejscowość. Dodatkowe elementy jak Neptun, Syrenka czy smok stanowią wizualizację symboli miast i związanych z nimi legend.,wym. 84 x 87 cm</t>
  </si>
  <si>
    <t>Gra memory  Celem gry memory jest rozwijanie pamięci mechanicznej dzieci, doskonalenie umiejętności koncentracji uwagi, kształtowanie dojrzałości emocjonalnej i społecznej dzieci, poznawania słownictwa dotyczącego uczuć i emocji, rozpoznawanie ich na podstawie mimiki twarzy oraz gestów. Całość umieszczona w drewnianej skrzynce. 40 elementów o wymiarach 4x8cm z kolorowymi obrazkami zwierząt wyrażającymi różne emocje.</t>
  </si>
  <si>
    <t>Unia europejska- Zawartość pudełka- dwustronna plansza do gry o wym. 67 x 48 cm ,4 pionki ,  kostka , 100 kartonowych flag, podkładki do układania flag ,instrukcja</t>
  </si>
  <si>
    <t>Drzewa 4 sezony – plansze przyrodnicze. Wykonane z tektury 4 sezonowe drzewa (wysokość 63,5cm) razem z nazwami angielskimi pór roku</t>
  </si>
  <si>
    <t xml:space="preserve">Uczymy się recyklingu – kosze na odpady.  Gra planszowa ucząca dzieci sortowania odpadów oraz umieszczania ich w odpowiednich pojemnikach. Gra przybliża dzieciom problem ochrony środowiska oraz znaczenie słowa recykling. W zestawie: 1 plansza do gry (39x39cm), 92 karty do sortowania (4x3cm), 16 pojemników tekturowych na śmieci (4x3cm), 4 drewniane ciężarówki, 1 instrukcja z zasadami gry. </t>
  </si>
  <si>
    <t xml:space="preserve">Ekologiczne puzzle Zestaw puzzli do ułożenia 4 plansz przedstawiających zmiany zachodzące w przyrodzie w związku ze zmianą pór roku oraz czynności wykonywane w danym okresie. 40 elem.; 4 układanki o długości 65 cm i szer. 10 5 cm. </t>
  </si>
  <si>
    <t>Bawimy się liczbami – plansza magnetyczna.  Seria pomocy dydaktycznej w formie dużej magnetycznej planszy (TT 6000) oraz zestawów magnetycznych elementów (TT 6001 TT 6002 i TT 6003) do ćwiczeń z zakresu podstawowych operacji matematycznych. Waga 1,150kg.</t>
  </si>
  <si>
    <t>Liczydło na stojaku. Stabilny składany stojak utrzymuje liczydło oraz pozwala na swobodne przemieszczanie go w różne miejsca sali. Wybierając tę nową ofertę można mieć dwa produkty w jednym. Możesz zaprojektować pomoc edukacyjną w zależności od potrzeb</t>
  </si>
  <si>
    <t xml:space="preserve">Magnetyczna linijka  duża. Miara którą można zamocować na dowolnej metalowej powierzchni na której można pisać markerami i bez problemu je ścierać. 200 x 12 cm; 100 sektorów – przemiennie 10 czerwonych 10 białych markerów. </t>
  </si>
  <si>
    <t>Rozwijamy nasze umiejętności. Gra ćwiczy pamięć spostrzegawczość i refleks. Na dużej planszy w kształcie koła zostało umieszczone 300 różnych obrazków. śr. planszy 64 cm; 300 kartoników (wym. 3 x 3 cm); 18 żetonów; 1–6 graczy</t>
  </si>
  <si>
    <t>Ulice miasta-plansza do zabawy samochodami.  Zestaw piankowych puzzli które po połączeniu tworzą matę z wzorem kolorowego miasta. Uniwersalne nieograniczone wzorem brzegi umożliwiają łączenie kilku mat w jeden na zasadzie puzzli. Mata piankowa posłużyć może jako ozdoba pokoju dziecięcego sali zabaw. 9 sztuk o wym. 30 x 30 cm grubość pianki 13 mm</t>
  </si>
  <si>
    <t>Zabawki i pomoce dydaktyczne – komplet zabawek do SP w Łomi</t>
  </si>
  <si>
    <t>Pomoce dydaktyczne potrzebne do realizacji zajęć w 1 grupie przedszkolnej</t>
  </si>
  <si>
    <t xml:space="preserve">geometryczne kształty z tworzywa 
Zestawy kolorowych klocków. Mogą być układane wg kart zadań lub własnej wyobraźni.
6 kolorów
250 elementów,
Grubość: 1 cm
Plastikowe
</t>
  </si>
  <si>
    <t>skakanka z bawełny, drewniany uchwyt dł. Min 2 m</t>
  </si>
  <si>
    <t xml:space="preserve">pojemnik na zabawki plastikowy wyposażony w pokrywę i duże, kolorowe koła. Kolor: czerwony, żółty i niebieski
Pojemność: 46 l 
Szerokość :58 cm 
Głębokość: 39 cm 
Wysokość: 32 cm
</t>
  </si>
  <si>
    <t xml:space="preserve">kasa z kalkulatorem
wykonana z tworzywa sztucznego, z działającym kalkulatorem, mikrofonem i świecącym na czerwono skanerem, a także wagą (zawiera 3 baterie AA (R6) i mini koszyczek na zakupy wraz z warzywami i owocami)
</t>
  </si>
  <si>
    <t>latające koło śr min 28,5 cm, różne kolory</t>
  </si>
  <si>
    <t xml:space="preserve">puzzle drewniane na farmie, składają się z 48 elementów. 
Wymiary obrazka ułożonego z puzzli: 37 x 27 cm
</t>
  </si>
  <si>
    <t>kolor i kształt- drewniane formy geometryczne, ok.1 kg figur w 4 kolorach o grubości ok 0,4 cm w pudełku</t>
  </si>
  <si>
    <t xml:space="preserve">ekologiczne puzzle cztery pory roku przedstawiające zmiany zachodzące w przyrodzie w danej porze roku.
 4 układanki,40 elem. 65x10,5
</t>
  </si>
  <si>
    <t xml:space="preserve">korale do nawlekania Rekomendowany wiek dziecka: 3-6 lat.
Zestaw zawiera: 100 szt. koralików w kolorach czerwonym, zielonym, niebieskim i żółtym (średnica korali 20 mm); 10 szt. kolorowych sznurowadeł; 12 kart z propozycjami nawlekania
</t>
  </si>
  <si>
    <t xml:space="preserve">kostki oczkowe z pianki  wys.10 cm. Miękka kostka do gier i zabaw. Wykonana ze specjalnie formowanej miękkiej pianki.
Kolor: żółty, czerwony
</t>
  </si>
  <si>
    <t>zestaw warzyw dł. od 3 do 5 cm min 100 szt..</t>
  </si>
  <si>
    <t>zestaw owoców o dł. od 3 do 5 cm . min. 100 szt</t>
  </si>
  <si>
    <t xml:space="preserve">zestaw warzyw w koszyku.dł.od 3 do 8 cm, min 18 szt 
Koszyk z owocami i warzywami są wspaniałym dodatkiem do zabawy w sklep. Wykonane z wysokiej jakości drewna, malowane farbami na bazie wody.
</t>
  </si>
  <si>
    <t xml:space="preserve">piórka kolorowe kom. min 100 szt. 
Opakowanie zawiera 15 gram piórek z danego koloru.
Wymiary opakowania: 23x13x4 cm
</t>
  </si>
  <si>
    <t xml:space="preserve">zestaw zabawek do piaskownicy plastikowy
Komplet do piasku 12 elementowy, składający się z wiaderka, sitka, foremek, łopatki i młynka wykonany w nowoczesnej technologii IML.
</t>
  </si>
  <si>
    <t>bajki- grajki-płyta CD z kompletem bajek min. 10 Kolekcja bajek muzycznych na płytach CD . Słuchacz rozwija swoją wyobraźnię ćwiczy koncentrację i wzbogaca słownictwo.</t>
  </si>
  <si>
    <t xml:space="preserve">uczymy się słówek-książka z ćwiczeniami
Zestaw kart ze zdjęciami do kserowania i wycięcia. Tematyka ćwiczeń: kolory, ubrania, żywność, meble, przedmioty codziennego użytku, przeciwieństwa, ludzie, zabawki, rodzina, uczucia, artykuły szkolne, zawody i inne. Do nauki słówek i budowania zdań w każdym języku. 
• 400 kart 
• zeszyt o wym. 28 x 21,5 cm 
• 3 gry planszowe 
• puzzle z numerami od 1 do 20 
• gra lotto i bingo
</t>
  </si>
  <si>
    <t xml:space="preserve">zdjęcia skojarzenia-karty do nauki języka polskiego i angielskiego, które tworzą logiczne pary. Należy dobrać dwie karty kierując się skojarzeniami. Karty posłużyć mogą ćwiczeń językowych gier memo oraz innych zabaw opartych na zasadach klasyfikowania i sortowania.
 48 zdjęć o wym. 10 x 15 cm
</t>
  </si>
  <si>
    <t xml:space="preserve">zabawne historyjki – gra
Gra uczy dzieci poprawnego wysławiania się, logicznego myślenia oraz ekspresji. Rozwija wyobraźnię i umiejętności związane z opisywaniem wydarzeń rozmieszczonych w czasie.70 ilustr
</t>
  </si>
  <si>
    <t xml:space="preserve">gdzie jest błąd – gra
Zestaw fotografii przedstawiających różne sytuacje z codziennego życia. Dziecko ma za zadanie znaleźć błąd, który znajduje się na każdej z nich. Zabawa stymuluje rozwój myślenia logicznego, spostrzegawczości, może również służyć do ćwiczeń językowych. 
• 50 zdjęć o wym. 19,5 x 13,5 cm 
• od 3 lat
</t>
  </si>
  <si>
    <t xml:space="preserve">posłuchaj i popatrz- gra
Gra polegająca na łączeniu usłyszanych dźwięków z fotografiami przedstawiającymi ich źródła. Nagrania prezentują odgłosy ludzi, środków transportu, maszyn, instrumentów muzycznych i zwierząt. 3 kasety, 35 fotografiii o wym.: 12,5 x 11 cm
</t>
  </si>
  <si>
    <t xml:space="preserve">przed i póżniej - gra 
Zestaw 90 zdjęć przedstawiających trzy etapy danej czynności. Wśród wszystkich kart dziecko odnajduje te związane ze sobą tematycznie i układa je chronologicznie. 90 zdjęć podzielono na 30 serii: przez, w trakcie, potem oraz 10 długich kart głównych (7,5 x 22,5 cm).
</t>
  </si>
  <si>
    <t xml:space="preserve">lotto zdarzeń - gra 
Zestaw zawiera 4 plansze (29,7 x 21 cm) przedstawiające sceny znane dzieciom z codziennego życia. Uczniowie analizują plansze i przyporządkowują do nich karty (52 szt.) ze zdjęciami przedmiotów (9 x 9 cm).
</t>
  </si>
  <si>
    <t xml:space="preserve">domino owocowe – gra
30 tafelków o wymiarach 8x4 cm w drewnianym pudełku
</t>
  </si>
  <si>
    <t>zawody – gra skojarzeniowa Gra skojarzeniowa polegająca na dopasowywaniu do poszczególnych zawodów przedmiotów niezbędnych do ich wykonywania.</t>
  </si>
  <si>
    <t>w domu – kolejność zdarzeń – gra .Zestaw zawiera 48 kart (19,6 x 13,8 cm) przedstawiających proste codzienne czynności wykonywane w domu (np. mycie zębów, ubieranie się). Każda czynność jest zobrazowana za pomocą 3 kart, z których można też tworzyć historyjki tematyczne.</t>
  </si>
  <si>
    <t xml:space="preserve">kolejność zdarzeń – historyjki obrazkowe 5-elementowe
3 zestawy po 5 kart z tworzywa sztucznego przedstawiające sekwencje różnych zdarzeń
15 kart o wymiarach 16x16 cm
</t>
  </si>
  <si>
    <t>Mapa polski – puzzle min 60 elementów, duże</t>
  </si>
  <si>
    <t xml:space="preserve">Unia europejska – puzzle, min 60 elementów, duże </t>
  </si>
  <si>
    <t>plansze przyrodnicze pory roku i miesiące, dwustronne laminowane, 60x80 cm</t>
  </si>
  <si>
    <t>makatka dywanowa uczymy się recyklingu- segregacja odpadów o wym min 80x50 cm+ 36 elementów przedstawiających odpady</t>
  </si>
  <si>
    <t>plansze przyrodnicze drzewa 4 sezony w postaci 4 drzew o wys. Min 60 cm z naklejanymi elementami</t>
  </si>
  <si>
    <t>bawimy się liczbami-magnetyczne plansze, gra do nauki liczenia w zakresie 10</t>
  </si>
  <si>
    <t xml:space="preserve">szlaczki i rytmy dwustronne plansze – gra 
Szlaczki i rytmy do układania sekwencyjnego.
Zawartość: 108 dwustronnych kart
Wymiary opakowania: 27,5x18,5x3,5 cm
</t>
  </si>
  <si>
    <t xml:space="preserve">rozwijamy nasze umiejętności- tablice do nauki liczenia, 2 układanki, monografia liczb od 1 do 10 </t>
  </si>
  <si>
    <t>Drewniane łóżeczko dla lalek o wymiarach nie mniejszych niż 52,5x30x35cm; w komplecie z pościelą 5 szt.</t>
  </si>
  <si>
    <t xml:space="preserve">Torba małego muzyka+ 17 instrumentów,
Talerze wykonane z miedzi o średnicy nie mniejszej niż 20cm
Bębenek wykonany ze sklejki + pałeczki o średnicy nie mniejszej niż20cm
</t>
  </si>
  <si>
    <t>Tamburyn z membraną wykonany ze sklejki o średnicy nie mniejszej niz20cm</t>
  </si>
  <si>
    <t>Tamburyn drewniany, okrągły, wykonany ze sklejki o średnicy nie mniejszej niz20cm</t>
  </si>
  <si>
    <t>Zestaw edukacyjny Alfabet, zaw. 340 kartoników z literkami i znakami interpunkcyjnymi.</t>
  </si>
  <si>
    <t>Ułamki przestrzenne</t>
  </si>
  <si>
    <t xml:space="preserve">lalka ubrana w niebieską spódniczkę,dł. min 35 cm
</t>
  </si>
  <si>
    <t xml:space="preserve">lalka śpiący bobas ubrana w śpioszki, w środku wypełniona jest drobnym groszkiem, buzia i rączki wykonane ręcznie z wytrzymałego plastiku,Produkt w pudełku Wymiar: 30 cm
</t>
  </si>
  <si>
    <t>tunel stonoga śr. 46 cm , dł. 300 cm</t>
  </si>
  <si>
    <t xml:space="preserve">klocki drewniane kształty,zestaw drewnianych elementów
złożonych z różnorodnych figur geometrycznych oraz małych krążków i cylindrów, szt. 100, grubość 0,5 cm
</t>
  </si>
  <si>
    <t xml:space="preserve">geometryczne kształty z tworzywa.Zestawy kolorowych klocków. Mogą być układane wg kart zadań lub własnej wyobraźni. 
• 250 elem. 
• wym. od 2,3 x 2,1 cm do 5 x 4,3 cm
• plastikowe 
• grubość 0,5 cm
6 kolorów
</t>
  </si>
  <si>
    <t xml:space="preserve">kolorowe gumowe piłki o śr. 30 cm
</t>
  </si>
  <si>
    <t xml:space="preserve">zestaw małego lekarza. Zestaw zawiera:
-stolik lekarski z półkami
-zlew
-kroplówka
-młoteczek
-bandaże imitacja
-pudełka z lekarstwami (imitacja)
-stetoskop
-pęseta
-nożyczki
-termometr
-narzędzia do badania słuchu i wzroku
wymiary: 
73x43x26 cm
</t>
  </si>
  <si>
    <t xml:space="preserve">piłka skacząca, posiada stabilne uchwyty do trzymania. Przeznaczona do zabawy (i jednocześnie treningu)  Wykonana z antywybuchowej gumy PVC. Maks. obciążenie dynamiczne: 250 kg.Średnica: 45 cm
</t>
  </si>
  <si>
    <t xml:space="preserve">piłka skacząca, posiada stabilne uchwyty do trzymania
średnica: 55 cml, materiał: PVC - specjalna guma antywybuchowa, wytrzymująca obciążenia dynamiczne do 250kg wzmacnia mięśnie poprawia kondycję i koordynację ruchową, trening ogólnorozwojowy
</t>
  </si>
  <si>
    <t xml:space="preserve">twister do zabaw ruchowych plastikowy. Zawartość: - 1 mata - 1 plansza obrotowa ze strzałką i podstawą Wymiary opakowania ~ 27 x 27 x 5 cm Liczba graczy: 2+ Wiek: 6+
</t>
  </si>
  <si>
    <t xml:space="preserve">ringo sensoryczne wykonane z doskonałej jakości gumy, odpornej na chlor, śr. 17 cm, różne kolory
</t>
  </si>
  <si>
    <t xml:space="preserve">chusty do ćwiczeń kolorowe, komplet 6 szt.wym.: 50 cm x 50 cm.
</t>
  </si>
  <si>
    <t xml:space="preserve">woreczki kolorowe  z grochem, w komplecie po 8 szt.Wym.10x13cm
</t>
  </si>
  <si>
    <t xml:space="preserve">betoniarka -samochód wykonano z tworzywa sztucznego. Betoniarka posiada wiele ruchomych elementów. Przy pomocy korbki można obracać gruszką . Na wewnętrznej stronie opakowania znajdują się znaki drogowe do wycięcia.Materiał: plastik. dł. 59 cm.Wiek: 3+
</t>
  </si>
  <si>
    <t xml:space="preserve">straż pożarna pojazd plast.Samochód ma 77,5 cm długości, wysuwaną drabinę, obracającą się wokół własnej osi. Zabawka ta doskonale sprawdza się w przeróżnych zabawach na podwórku i w piaskownicy.  Całość wykonana jest z wysokiej jakości tworzywa sztucznego.Wiek: 3+
</t>
  </si>
  <si>
    <t xml:space="preserve">koparka plastikowa.Masywne, duże auto o udźwigu 100 kg. Posiada ruchome elementy: podnoszoną łychę - ładowarkę
oraz znajdującą się z tyłu ruchomą łyżkę koparki. 
Do zabawy w domu, ogrodzie czy piaskownicy. Wiek: 12m+
</t>
  </si>
  <si>
    <t xml:space="preserve">komplet obiadowy naczynia, 41 elementowy zestaw obiadowy został wykonany z wysokiej jakości tworzywa sztucznego. Produkt zawiera pucharki do lodów, kubeczki, sztućce oraz dzbanek, 4 komplety naczyń.  Wyprodukowane z nietoksycznych, bezpiecznych i wytrzymałych materiałów. OPAKOWANIE kolorowy karton
WYMIARY: 58,5 x 39,5 x 9,0 cm
</t>
  </si>
  <si>
    <t xml:space="preserve">puzzle drewniane 4 pory roku min 24 elementy. Układanki drewniane przedstawiają daną porę roku.  Wym. 28x28x07 cm; od 2 lat
</t>
  </si>
  <si>
    <t xml:space="preserve">waga szkolna metalowa znajdująca zastosowania podczas wielu zajęć dydaktycznych. Można na niej ważyć przedmioty o masie nie przekraczającej 2000 g. Waga z płaskimi szalkami
</t>
  </si>
  <si>
    <t xml:space="preserve">komplet odważników w pudełku.Odważniki od 1g do 500g
</t>
  </si>
  <si>
    <t xml:space="preserve">but do nauki wiązania sznurowadeł z tworzywa sztucznego, 
wymiary :min 22x9 cm ze sznurówką.Produkt przeznaczony dla dzieci od 18 m. życia
</t>
  </si>
  <si>
    <t xml:space="preserve">lupa (małe). Wykonana klasycznie ze szkła, metalu i drewna.
średnica 50mm
-Powiększa około 15 dioptrii
-Solidnie wykonanie
-Długość całkowita 13cm
</t>
  </si>
  <si>
    <t xml:space="preserve">kostka liczbowa  z pianki wys. 10 cm 
Kostki wykonane z estetycznej i trwałej pianki w dwóch kolorach z nadrukowanymi cyframi.Kolor: żółty i czerwony
</t>
  </si>
  <si>
    <t xml:space="preserve">liczmany plastikowe żetony , 4 kolory śr.2,5 cm   . min 100 szt
Plastikowe żetony do przeliczania oraz sortowania według koloru.
</t>
  </si>
  <si>
    <t xml:space="preserve">gra sokole oko. W pudełku znajduje się 8 gier: Bystre Oczko, Sokole Oko, Skojarzenia, Bingo Obrazkowe, Bingo Skojarzenia, Bingo Oczko, Zgadula, Niby Lotek. Zestaw zawiera: 140 twardych tafelków, 4 dwustronne plansze, instrukcja. Gra przeznaczona dla 14 graczy, w wieku od 4 lat. Wymiary op. 21x34x3 cm
</t>
  </si>
  <si>
    <t xml:space="preserve">układanka Już czytam Układanka zawierająca 12 portretów zwierząt. Każdy obrazek jest podpisany. Nazwa każdego zwierzęcia składa się z 4 liter. W książeczce znajduje się 12 wierszyków. Uczy literek nazw zwierząt.1–4 graczy; 4–8 lat; wym. obrazka po ułożeniu: 9 x 9 5 cm; kostka; instrukcja-książeczka
</t>
  </si>
  <si>
    <t xml:space="preserve">znajdź różnicę- gra
Gra zawiera 25 par fotografii. W każdej parze dziecko ma odnaleźć 2-3 różniące je szczegóły.
Zawartość opakowania: 50 fotografii o wymiarach 19,5x13,5 cm
</t>
  </si>
  <si>
    <t xml:space="preserve">łańcuchy zdarzeń – gra, zestaw 24 kart przedstawiających określone zdarzenia i ich konsekwencje. Wym.: 11 x 7 cm
</t>
  </si>
  <si>
    <t xml:space="preserve">gra memory- flagi . „Flagi” jest doskonałą grą towarzyską dla wszystkich, rozwija pamięć, uczy koncentracji, zbliża rodzinę i uprzyjemnia wolne chwile. Zestaw zawiera: 
• 80 kartoników przedstawiających 40 flag państw świata 
Wym. 5,5x5,5 cm
• dla 2-6 graczy 
• od 5 lat
</t>
  </si>
  <si>
    <t xml:space="preserve">skojarzenia- gra edukacyjna. Zestaw 48 zdjęć o wymiarach 10x15 cm
</t>
  </si>
  <si>
    <t xml:space="preserve">przed,po,pomiędzy-rozwijamy nasze umiejętności,
3 elementowe puzzle, które należy ułożyć w odpowiedniej kolejności. 60 kartonowych elem, od 4 lat
</t>
  </si>
  <si>
    <t xml:space="preserve">III. Termin realizacji zamówienia: do 25 lipca 2014r.
IV. Termin gwarancji: 24 miesiące
V. Oświadczamy, że posiadamy uprawnienia do wykonywania działalności objętej przedmiotem zamówienia oraz dysponujemy potencjałem technicznym i osobowym umożliwiającym realizacje zamówienia.
VI. Oświadczamy, że znajdujemy się w sytuacji ekonomicznej i finansowej umożliwiającej wykonanie zamówienia.
VII.  Oświadczamy, że zawarte w zaproszeniu do złożenia oferty warunki umowy akceptujemy i zobowiązujemy się, w przypadku uznania przez Zamawiającego naszej oferty za najkorzystniejszą, do zawarcia umowy na warunkach w niej określonych w miejscu i terminie wskazanym przez Zamawiającego.
                                                       ……………………………..
                                                         (data i podpis Wykonawcy)                                                                                        
</t>
  </si>
  <si>
    <t>Drewniane klocki Alfabet:                                                                                                                            Wielkie minimum 48sztuk o wysokości nie mniejszej niż 3,5cm;                                                            Małe minimum 40 o wysokości nie mniejszej od 2,5do 4cm</t>
  </si>
  <si>
    <t xml:space="preserve">OFERTA
odpowiadając na zaproszenie do składania ofert na realizacje zadania:
………………………………………………………………………………..
I. Dane oferenta (nazwa, adres, NIP, REGON, numer telefonu do kontaktu)                                                                   
…………………………………………………………………………………………
………………………………………………………………………………………………………………………………………………………………………………………………………………………………………………………………………………...............................................................................................................................................
II. Oferujemy wykonanie usługi/dostawy/roboty budowlanej będącej przedmiotem zamówienia, zgodnie z wymogami opisu przedmiotu zamówienia, za kwotę w wysokości:
1. Netto: …………....................., słownie: ……………........................................................................
2. Podatek VAT: 23%, tj. ………. słownie: ………………………………...............................................                                                                                                                   3. Podatek VAT 5%, tj. .....................słownie .........................................................................................                                                                                                         4. Podatek VAT 8%, tj. ........................słownie................................................................................... 
5. Brutto: ………..........., słownie: ……………........................................................................................
Oferuję wykonanie usługi*/dostawy*/roboty budowlanej* będącej przedmiotem zamówienia
</t>
  </si>
  <si>
    <t xml:space="preserve">„Lepszy start w przyszłość”
Projekt współfinansowany przez Unię Europejską w ramach Europejskiego Funduszu Społecznego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</si>
</sst>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E"/>
      <charset val="238"/>
    </font>
    <font>
      <sz val="12"/>
      <name val="Times New Roman"/>
      <family val="1"/>
      <charset val="238"/>
    </font>
    <font>
      <b/>
      <sz val="12"/>
      <name val="Times New Roman"/>
      <family val="1"/>
      <charset val="238"/>
    </font>
    <font>
      <u/>
      <sz val="12"/>
      <name val="Times New Roman"/>
      <family val="1"/>
      <charset val="238"/>
    </font>
    <font>
      <sz val="12"/>
      <color theme="1"/>
      <name val="Times New Roman"/>
      <family val="1"/>
      <charset val="238"/>
    </font>
    <font>
      <sz val="14"/>
      <name val="Times New Roman"/>
      <family val="1"/>
      <charset val="238"/>
    </font>
  </fonts>
  <fills count="11">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right style="medium">
        <color indexed="64"/>
      </right>
      <top style="medium">
        <color indexed="64"/>
      </top>
      <bottom/>
      <diagonal/>
    </border>
    <border>
      <left/>
      <right style="medium">
        <color indexed="64"/>
      </right>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02">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0" fillId="0" borderId="1" xfId="0" applyFill="1" applyBorder="1"/>
    <xf numFmtId="0" fontId="0" fillId="0" borderId="0" xfId="0" applyFill="1" applyAlignment="1">
      <alignment wrapText="1"/>
    </xf>
    <xf numFmtId="0" fontId="0" fillId="0" borderId="0" xfId="0" applyAlignment="1">
      <alignment wrapText="1"/>
    </xf>
    <xf numFmtId="0" fontId="1" fillId="0" borderId="1" xfId="0" applyFont="1" applyFill="1" applyBorder="1" applyAlignment="1">
      <alignment wrapText="1"/>
    </xf>
    <xf numFmtId="0" fontId="0" fillId="0" borderId="0" xfId="0" applyAlignment="1">
      <alignment horizontal="center"/>
    </xf>
    <xf numFmtId="0" fontId="1" fillId="0" borderId="1" xfId="0" applyFont="1" applyFill="1" applyBorder="1" applyAlignment="1">
      <alignment horizont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5" xfId="0" applyFont="1" applyBorder="1" applyAlignment="1">
      <alignment vertical="center" wrapText="1"/>
    </xf>
    <xf numFmtId="0" fontId="1" fillId="6" borderId="1" xfId="0" applyFont="1" applyFill="1" applyBorder="1" applyAlignment="1">
      <alignment horizontal="center"/>
    </xf>
    <xf numFmtId="0" fontId="2" fillId="6" borderId="1" xfId="0" applyFont="1" applyFill="1" applyBorder="1" applyAlignment="1">
      <alignment wrapText="1"/>
    </xf>
    <xf numFmtId="0" fontId="2" fillId="6" borderId="1" xfId="0" applyFont="1" applyFill="1" applyBorder="1" applyAlignment="1">
      <alignment horizontal="center" wrapText="1"/>
    </xf>
    <xf numFmtId="0" fontId="1" fillId="0" borderId="1" xfId="0" applyFont="1" applyFill="1" applyBorder="1" applyAlignment="1">
      <alignment horizontal="left"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Border="1" applyAlignment="1">
      <alignment horizontal="lef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Border="1" applyAlignment="1">
      <alignment vertical="center" wrapText="1"/>
    </xf>
    <xf numFmtId="0" fontId="2" fillId="6" borderId="10" xfId="0" applyFont="1" applyFill="1" applyBorder="1" applyAlignment="1">
      <alignment horizontal="center"/>
    </xf>
    <xf numFmtId="0" fontId="2" fillId="6" borderId="10" xfId="0" applyFont="1" applyFill="1" applyBorder="1" applyAlignment="1">
      <alignment horizontal="center" wrapText="1"/>
    </xf>
    <xf numFmtId="0" fontId="1" fillId="0" borderId="11" xfId="0" applyFont="1" applyBorder="1" applyAlignment="1">
      <alignment horizontal="center" vertical="center" wrapText="1"/>
    </xf>
    <xf numFmtId="0" fontId="0" fillId="6" borderId="1" xfId="0" applyFill="1" applyBorder="1"/>
    <xf numFmtId="0" fontId="0" fillId="6" borderId="1" xfId="0" applyFill="1" applyBorder="1" applyAlignment="1">
      <alignment wrapText="1"/>
    </xf>
    <xf numFmtId="0" fontId="1" fillId="7" borderId="1" xfId="0" applyFont="1" applyFill="1" applyBorder="1" applyAlignment="1">
      <alignment horizontal="center"/>
    </xf>
    <xf numFmtId="0" fontId="0" fillId="7" borderId="1" xfId="0" applyFill="1" applyBorder="1"/>
    <xf numFmtId="1" fontId="1" fillId="7" borderId="1" xfId="0" applyNumberFormat="1" applyFont="1" applyFill="1" applyBorder="1" applyAlignment="1">
      <alignment horizontal="center"/>
    </xf>
    <xf numFmtId="0" fontId="1" fillId="8" borderId="1" xfId="0" applyFont="1" applyFill="1" applyBorder="1" applyAlignment="1">
      <alignment horizontal="center"/>
    </xf>
    <xf numFmtId="0" fontId="0" fillId="8" borderId="1" xfId="0" applyFill="1" applyBorder="1"/>
    <xf numFmtId="0" fontId="2" fillId="8" borderId="1" xfId="0" applyFont="1" applyFill="1" applyBorder="1" applyAlignment="1">
      <alignment vertical="center" wrapText="1"/>
    </xf>
    <xf numFmtId="0" fontId="0" fillId="0" borderId="0" xfId="0" applyAlignment="1">
      <alignment horizontal="center"/>
    </xf>
    <xf numFmtId="0" fontId="4" fillId="0" borderId="1" xfId="0" applyFont="1" applyBorder="1" applyAlignment="1">
      <alignment vertical="top" wrapText="1"/>
    </xf>
    <xf numFmtId="0" fontId="1" fillId="7" borderId="12" xfId="0" applyFont="1" applyFill="1" applyBorder="1" applyAlignment="1">
      <alignment horizontal="center"/>
    </xf>
    <xf numFmtId="0" fontId="2" fillId="7" borderId="2" xfId="0" applyFont="1" applyFill="1" applyBorder="1" applyAlignment="1">
      <alignment vertical="center" wrapText="1"/>
    </xf>
    <xf numFmtId="0" fontId="0" fillId="7" borderId="12" xfId="0" applyFill="1" applyBorder="1"/>
    <xf numFmtId="1"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1" fontId="4" fillId="0" borderId="1" xfId="0" applyNumberFormat="1" applyFont="1" applyBorder="1" applyAlignment="1">
      <alignment horizontal="center"/>
    </xf>
    <xf numFmtId="0" fontId="1" fillId="0" borderId="1" xfId="0" applyFont="1" applyBorder="1" applyAlignment="1">
      <alignment horizontal="center" vertical="center" wrapText="1"/>
    </xf>
    <xf numFmtId="1" fontId="1" fillId="0" borderId="1" xfId="0" applyNumberFormat="1" applyFont="1" applyFill="1" applyBorder="1" applyAlignment="1">
      <alignment horizontal="center" wrapText="1"/>
    </xf>
    <xf numFmtId="1" fontId="1" fillId="7" borderId="1" xfId="0" applyNumberFormat="1" applyFont="1" applyFill="1" applyBorder="1" applyAlignment="1">
      <alignment horizontal="center" wrapText="1"/>
    </xf>
    <xf numFmtId="0" fontId="2" fillId="7" borderId="1" xfId="0" applyFont="1" applyFill="1" applyBorder="1" applyAlignment="1">
      <alignment horizontal="left" wrapText="1"/>
    </xf>
    <xf numFmtId="0" fontId="1" fillId="9" borderId="1" xfId="0" applyFont="1" applyFill="1" applyBorder="1" applyAlignment="1">
      <alignment horizontal="left" wrapText="1"/>
    </xf>
    <xf numFmtId="1" fontId="1" fillId="9" borderId="1" xfId="0" applyNumberFormat="1" applyFont="1" applyFill="1" applyBorder="1" applyAlignment="1">
      <alignment horizontal="center"/>
    </xf>
    <xf numFmtId="0" fontId="0" fillId="9" borderId="1" xfId="0" applyFill="1" applyBorder="1"/>
    <xf numFmtId="0" fontId="0" fillId="7" borderId="1" xfId="0" applyFont="1" applyFill="1" applyBorder="1"/>
    <xf numFmtId="0" fontId="0" fillId="9" borderId="1" xfId="0" applyFont="1" applyFill="1" applyBorder="1"/>
    <xf numFmtId="0" fontId="1" fillId="9" borderId="1" xfId="0" applyFont="1" applyFill="1" applyBorder="1" applyAlignment="1">
      <alignment horizontal="center" vertical="center" wrapText="1"/>
    </xf>
    <xf numFmtId="0" fontId="0" fillId="0" borderId="1" xfId="0" applyFont="1" applyFill="1" applyBorder="1"/>
    <xf numFmtId="0" fontId="1" fillId="7" borderId="4" xfId="0" applyFont="1" applyFill="1" applyBorder="1" applyAlignment="1">
      <alignment horizontal="center" vertical="center" wrapText="1"/>
    </xf>
    <xf numFmtId="0" fontId="4" fillId="0" borderId="1" xfId="0" applyFont="1" applyBorder="1" applyAlignment="1">
      <alignment horizontal="center" vertical="top" wrapText="1"/>
    </xf>
    <xf numFmtId="0" fontId="1" fillId="10" borderId="1" xfId="0" applyFont="1" applyFill="1" applyBorder="1" applyAlignment="1">
      <alignment horizontal="center"/>
    </xf>
    <xf numFmtId="0" fontId="1" fillId="10" borderId="1" xfId="0" applyFont="1" applyFill="1" applyBorder="1" applyAlignment="1">
      <alignment horizontal="left" vertical="center" wrapText="1"/>
    </xf>
    <xf numFmtId="1" fontId="1" fillId="10" borderId="1" xfId="0" applyNumberFormat="1" applyFont="1" applyFill="1" applyBorder="1" applyAlignment="1">
      <alignment horizontal="center" vertical="center"/>
    </xf>
    <xf numFmtId="0" fontId="0" fillId="10" borderId="1" xfId="0" applyFont="1" applyFill="1" applyBorder="1"/>
    <xf numFmtId="0" fontId="0" fillId="10" borderId="1" xfId="0" applyFill="1" applyBorder="1"/>
    <xf numFmtId="0" fontId="1" fillId="9" borderId="1" xfId="0" applyFont="1" applyFill="1" applyBorder="1" applyAlignment="1">
      <alignment horizontal="left" vertical="center" wrapText="1"/>
    </xf>
    <xf numFmtId="1" fontId="1" fillId="9" borderId="1" xfId="0" applyNumberFormat="1" applyFont="1" applyFill="1" applyBorder="1" applyAlignment="1">
      <alignment horizontal="center" vertical="center"/>
    </xf>
    <xf numFmtId="0" fontId="1" fillId="9" borderId="1" xfId="0" applyFont="1" applyFill="1" applyBorder="1" applyAlignment="1">
      <alignment horizontal="center"/>
    </xf>
    <xf numFmtId="0" fontId="4" fillId="0" borderId="1" xfId="0" applyFont="1" applyBorder="1" applyAlignment="1">
      <alignment horizontal="left" wrapText="1" shrinkToFit="1"/>
    </xf>
    <xf numFmtId="0" fontId="4" fillId="9" borderId="1" xfId="0" applyFont="1" applyFill="1" applyBorder="1" applyAlignment="1">
      <alignment horizontal="left" wrapText="1"/>
    </xf>
    <xf numFmtId="1" fontId="4" fillId="9" borderId="1" xfId="0" applyNumberFormat="1" applyFont="1" applyFill="1" applyBorder="1" applyAlignment="1">
      <alignment horizontal="center" wrapText="1"/>
    </xf>
    <xf numFmtId="0" fontId="0" fillId="9" borderId="1" xfId="0" applyFont="1" applyFill="1" applyBorder="1" applyAlignment="1">
      <alignment wrapText="1"/>
    </xf>
    <xf numFmtId="0" fontId="1" fillId="9" borderId="1" xfId="0" applyFont="1" applyFill="1" applyBorder="1" applyAlignment="1">
      <alignment horizontal="center" wrapText="1"/>
    </xf>
    <xf numFmtId="0" fontId="1" fillId="0" borderId="1" xfId="0" applyFont="1" applyBorder="1" applyAlignment="1">
      <alignment horizontal="left" wrapText="1"/>
    </xf>
    <xf numFmtId="0" fontId="0" fillId="0" borderId="1" xfId="0" applyFont="1" applyBorder="1" applyAlignment="1">
      <alignment horizontal="center" wrapText="1"/>
    </xf>
    <xf numFmtId="0" fontId="0" fillId="0" borderId="1" xfId="0" applyFont="1" applyFill="1" applyBorder="1" applyAlignment="1">
      <alignment wrapText="1"/>
    </xf>
    <xf numFmtId="0" fontId="0" fillId="0" borderId="1" xfId="0" applyFill="1" applyBorder="1" applyAlignment="1">
      <alignment wrapText="1"/>
    </xf>
    <xf numFmtId="0" fontId="0" fillId="7" borderId="1" xfId="0" applyFont="1" applyFill="1" applyBorder="1" applyAlignment="1">
      <alignment horizontal="center" wrapText="1"/>
    </xf>
    <xf numFmtId="0" fontId="0" fillId="7" borderId="1" xfId="0" applyFont="1"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1" fontId="1" fillId="0"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vertical="center" wrapText="1"/>
    </xf>
    <xf numFmtId="1" fontId="0" fillId="0" borderId="1" xfId="0" applyNumberFormat="1" applyFill="1" applyBorder="1" applyAlignment="1">
      <alignment horizontal="center" wrapText="1"/>
    </xf>
    <xf numFmtId="0" fontId="0" fillId="0" borderId="1" xfId="0" applyFill="1" applyBorder="1" applyAlignment="1">
      <alignment horizontal="center" wrapText="1"/>
    </xf>
    <xf numFmtId="0" fontId="0" fillId="0" borderId="0" xfId="0" applyFill="1" applyAlignment="1">
      <alignment horizontal="center"/>
    </xf>
    <xf numFmtId="0" fontId="5" fillId="0" borderId="0" xfId="0" applyFont="1" applyFill="1" applyAlignment="1">
      <alignment wrapText="1"/>
    </xf>
    <xf numFmtId="1" fontId="1" fillId="8" borderId="1" xfId="0" applyNumberFormat="1" applyFont="1" applyFill="1" applyBorder="1" applyAlignment="1">
      <alignment horizontal="center" vertical="center" wrapText="1"/>
    </xf>
    <xf numFmtId="0" fontId="2" fillId="7" borderId="1" xfId="0" applyFont="1" applyFill="1" applyBorder="1" applyAlignment="1">
      <alignment wrapText="1"/>
    </xf>
    <xf numFmtId="0" fontId="1" fillId="8" borderId="10" xfId="0" applyFont="1" applyFill="1" applyBorder="1" applyAlignment="1">
      <alignment wrapText="1"/>
    </xf>
    <xf numFmtId="1" fontId="1" fillId="8" borderId="1" xfId="0" applyNumberFormat="1" applyFont="1" applyFill="1" applyBorder="1" applyAlignment="1">
      <alignment horizontal="center" wrapText="1"/>
    </xf>
    <xf numFmtId="0" fontId="0" fillId="8" borderId="1" xfId="0" applyFont="1" applyFill="1" applyBorder="1" applyAlignment="1">
      <alignment wrapText="1"/>
    </xf>
    <xf numFmtId="0" fontId="0" fillId="0" borderId="0" xfId="0" applyAlignment="1">
      <alignment horizontal="center" wrapText="1"/>
    </xf>
    <xf numFmtId="0" fontId="0" fillId="0" borderId="0" xfId="0" applyAlignment="1">
      <alignment horizont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Fill="1" applyAlignment="1">
      <alignment horizontal="center" wrapText="1"/>
    </xf>
    <xf numFmtId="0" fontId="5" fillId="0" borderId="0" xfId="0" applyFont="1" applyFill="1" applyAlignment="1">
      <alignment horizont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1</xdr:col>
      <xdr:colOff>2753995</xdr:colOff>
      <xdr:row>8</xdr:row>
      <xdr:rowOff>3175</xdr:rowOff>
    </xdr:to>
    <xdr:pic>
      <xdr:nvPicPr>
        <xdr:cNvPr id="2" name="Picture 2" descr="KAPITAL_LUDZKI_POZ"/>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582545" cy="1260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xdr:row>
      <xdr:rowOff>123825</xdr:rowOff>
    </xdr:from>
    <xdr:to>
      <xdr:col>7</xdr:col>
      <xdr:colOff>105410</xdr:colOff>
      <xdr:row>5</xdr:row>
      <xdr:rowOff>107315</xdr:rowOff>
    </xdr:to>
    <xdr:pic>
      <xdr:nvPicPr>
        <xdr:cNvPr id="3" name="Picture 3" descr="UE+EFS_L-mon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5875" y="285750"/>
          <a:ext cx="1715135" cy="631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L321"/>
  <sheetViews>
    <sheetView tabSelected="1" view="pageBreakPreview" topLeftCell="A299" zoomScaleNormal="100" zoomScaleSheetLayoutView="100" workbookViewId="0">
      <selection activeCell="D320" sqref="D320"/>
    </sheetView>
  </sheetViews>
  <sheetFormatPr defaultRowHeight="12.75" x14ac:dyDescent="0.2"/>
  <cols>
    <col min="1" max="1" width="4.85546875" style="10" customWidth="1"/>
    <col min="2" max="2" width="96.140625" customWidth="1"/>
    <col min="3" max="3" width="9.28515625" style="37" customWidth="1"/>
    <col min="4" max="9" width="12.140625" style="5" customWidth="1"/>
    <col min="10" max="64" width="9.140625" style="5"/>
  </cols>
  <sheetData>
    <row r="7" spans="2:9" x14ac:dyDescent="0.2">
      <c r="B7" s="98" t="s">
        <v>281</v>
      </c>
      <c r="C7" s="99"/>
      <c r="D7" s="99"/>
      <c r="E7" s="99"/>
      <c r="F7" s="99"/>
      <c r="G7" s="99"/>
      <c r="H7" s="99"/>
      <c r="I7" s="99"/>
    </row>
    <row r="8" spans="2:9" x14ac:dyDescent="0.2">
      <c r="B8" s="99"/>
      <c r="C8" s="99"/>
      <c r="D8" s="99"/>
      <c r="E8" s="99"/>
      <c r="F8" s="99"/>
      <c r="G8" s="99"/>
      <c r="H8" s="99"/>
      <c r="I8" s="99"/>
    </row>
    <row r="9" spans="2:9" x14ac:dyDescent="0.2">
      <c r="B9" s="99"/>
      <c r="C9" s="99"/>
      <c r="D9" s="99"/>
      <c r="E9" s="99"/>
      <c r="F9" s="99"/>
      <c r="G9" s="99"/>
      <c r="H9" s="99"/>
      <c r="I9" s="99"/>
    </row>
    <row r="10" spans="2:9" x14ac:dyDescent="0.2">
      <c r="B10" s="99"/>
      <c r="C10" s="99"/>
      <c r="D10" s="99"/>
      <c r="E10" s="99"/>
      <c r="F10" s="99"/>
      <c r="G10" s="99"/>
      <c r="H10" s="99"/>
      <c r="I10" s="99"/>
    </row>
    <row r="11" spans="2:9" x14ac:dyDescent="0.2">
      <c r="B11" s="99"/>
      <c r="C11" s="99"/>
      <c r="D11" s="99"/>
      <c r="E11" s="99"/>
      <c r="F11" s="99"/>
      <c r="G11" s="99"/>
      <c r="H11" s="99"/>
      <c r="I11" s="99"/>
    </row>
    <row r="12" spans="2:9" x14ac:dyDescent="0.2">
      <c r="B12" s="99"/>
      <c r="C12" s="99"/>
      <c r="D12" s="99"/>
      <c r="E12" s="99"/>
      <c r="F12" s="99"/>
      <c r="G12" s="99"/>
      <c r="H12" s="99"/>
      <c r="I12" s="99"/>
    </row>
    <row r="13" spans="2:9" x14ac:dyDescent="0.2">
      <c r="B13" s="99"/>
      <c r="C13" s="99"/>
      <c r="D13" s="99"/>
      <c r="E13" s="99"/>
      <c r="F13" s="99"/>
      <c r="G13" s="99"/>
      <c r="H13" s="99"/>
      <c r="I13" s="99"/>
    </row>
    <row r="14" spans="2:9" x14ac:dyDescent="0.2">
      <c r="B14" s="99"/>
      <c r="C14" s="99"/>
      <c r="D14" s="99"/>
      <c r="E14" s="99"/>
      <c r="F14" s="99"/>
      <c r="G14" s="99"/>
      <c r="H14" s="99"/>
      <c r="I14" s="99"/>
    </row>
    <row r="15" spans="2:9" x14ac:dyDescent="0.2">
      <c r="B15" s="99"/>
      <c r="C15" s="99"/>
      <c r="D15" s="99"/>
      <c r="E15" s="99"/>
      <c r="F15" s="99"/>
      <c r="G15" s="99"/>
      <c r="H15" s="99"/>
      <c r="I15" s="99"/>
    </row>
    <row r="16" spans="2:9" x14ac:dyDescent="0.2">
      <c r="B16" s="99"/>
      <c r="C16" s="99"/>
      <c r="D16" s="99"/>
      <c r="E16" s="99"/>
      <c r="F16" s="99"/>
      <c r="G16" s="99"/>
      <c r="H16" s="99"/>
      <c r="I16" s="99"/>
    </row>
    <row r="17" spans="1:64" x14ac:dyDescent="0.2">
      <c r="B17" s="99"/>
      <c r="C17" s="99"/>
      <c r="D17" s="99"/>
      <c r="E17" s="99"/>
      <c r="F17" s="99"/>
      <c r="G17" s="99"/>
      <c r="H17" s="99"/>
      <c r="I17" s="99"/>
    </row>
    <row r="18" spans="1:64" x14ac:dyDescent="0.2">
      <c r="B18" s="99"/>
      <c r="C18" s="99"/>
      <c r="D18" s="99"/>
      <c r="E18" s="99"/>
      <c r="F18" s="99"/>
      <c r="G18" s="99"/>
      <c r="H18" s="99"/>
      <c r="I18" s="99"/>
    </row>
    <row r="19" spans="1:64" x14ac:dyDescent="0.2">
      <c r="B19" s="99"/>
      <c r="C19" s="99"/>
      <c r="D19" s="99"/>
      <c r="E19" s="99"/>
      <c r="F19" s="99"/>
      <c r="G19" s="99"/>
      <c r="H19" s="99"/>
      <c r="I19" s="99"/>
    </row>
    <row r="20" spans="1:64" x14ac:dyDescent="0.2">
      <c r="B20" s="99"/>
      <c r="C20" s="99"/>
      <c r="D20" s="99"/>
      <c r="E20" s="99"/>
      <c r="F20" s="99"/>
      <c r="G20" s="99"/>
      <c r="H20" s="99"/>
      <c r="I20" s="99"/>
    </row>
    <row r="21" spans="1:64" x14ac:dyDescent="0.2">
      <c r="B21" s="99"/>
      <c r="C21" s="99"/>
      <c r="D21" s="99"/>
      <c r="E21" s="99"/>
      <c r="F21" s="99"/>
      <c r="G21" s="99"/>
      <c r="H21" s="99"/>
      <c r="I21" s="99"/>
    </row>
    <row r="22" spans="1:64" ht="171.75" customHeight="1" x14ac:dyDescent="0.2">
      <c r="B22" s="99"/>
      <c r="C22" s="99"/>
      <c r="D22" s="99"/>
      <c r="E22" s="99"/>
      <c r="F22" s="99"/>
      <c r="G22" s="99"/>
      <c r="H22" s="99"/>
      <c r="I22" s="99"/>
    </row>
    <row r="23" spans="1:64" ht="13.5" thickBot="1" x14ac:dyDescent="0.25"/>
    <row r="24" spans="1:64" ht="16.5" thickBot="1" x14ac:dyDescent="0.25">
      <c r="A24" s="12"/>
      <c r="B24" s="14"/>
      <c r="C24" s="93" t="s">
        <v>4</v>
      </c>
      <c r="D24" s="95" t="s">
        <v>5</v>
      </c>
      <c r="E24" s="96"/>
      <c r="F24" s="97"/>
      <c r="G24" s="95" t="s">
        <v>6</v>
      </c>
      <c r="H24" s="96"/>
      <c r="I24" s="97"/>
    </row>
    <row r="25" spans="1:64" ht="31.5" x14ac:dyDescent="0.2">
      <c r="A25" s="13" t="s">
        <v>2</v>
      </c>
      <c r="B25" s="15" t="s">
        <v>3</v>
      </c>
      <c r="C25" s="94"/>
      <c r="D25" s="28" t="s">
        <v>7</v>
      </c>
      <c r="E25" s="28" t="s">
        <v>8</v>
      </c>
      <c r="F25" s="28" t="s">
        <v>9</v>
      </c>
      <c r="G25" s="28" t="s">
        <v>7</v>
      </c>
      <c r="H25" s="28" t="s">
        <v>8</v>
      </c>
      <c r="I25" s="28" t="s">
        <v>9</v>
      </c>
    </row>
    <row r="26" spans="1:64" ht="15.75" x14ac:dyDescent="0.25">
      <c r="A26" s="16"/>
      <c r="B26" s="17"/>
      <c r="C26" s="26"/>
      <c r="D26" s="29"/>
      <c r="E26" s="29"/>
      <c r="F26" s="29"/>
      <c r="G26" s="29"/>
      <c r="H26" s="29"/>
      <c r="I26" s="29"/>
    </row>
    <row r="27" spans="1:64" s="8" customFormat="1" ht="32.25" thickBot="1" x14ac:dyDescent="0.3">
      <c r="A27" s="18"/>
      <c r="B27" s="17" t="s">
        <v>0</v>
      </c>
      <c r="C27" s="27" t="s">
        <v>1</v>
      </c>
      <c r="D27" s="30"/>
      <c r="E27" s="30"/>
      <c r="F27" s="30"/>
      <c r="G27" s="30"/>
      <c r="H27" s="30"/>
      <c r="I27" s="30"/>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row>
    <row r="28" spans="1:64" s="1" customFormat="1" ht="30.75" customHeight="1" x14ac:dyDescent="0.25">
      <c r="A28" s="39"/>
      <c r="B28" s="40" t="s">
        <v>100</v>
      </c>
      <c r="C28" s="56"/>
      <c r="D28" s="41"/>
      <c r="E28" s="41"/>
      <c r="F28" s="41"/>
      <c r="G28" s="41"/>
      <c r="H28" s="41"/>
      <c r="I28" s="41"/>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row>
    <row r="29" spans="1:64" s="1" customFormat="1" ht="51" customHeight="1" x14ac:dyDescent="0.25">
      <c r="A29" s="11">
        <v>1</v>
      </c>
      <c r="B29" s="25" t="s">
        <v>11</v>
      </c>
      <c r="C29" s="45">
        <v>2</v>
      </c>
      <c r="D29" s="6"/>
      <c r="E29" s="6">
        <f>D29*23%</f>
        <v>0</v>
      </c>
      <c r="F29" s="6">
        <f t="shared" ref="F29:I29" si="0">E29*23%</f>
        <v>0</v>
      </c>
      <c r="G29" s="6">
        <f t="shared" si="0"/>
        <v>0</v>
      </c>
      <c r="H29" s="6">
        <f t="shared" si="0"/>
        <v>0</v>
      </c>
      <c r="I29" s="6">
        <f t="shared" si="0"/>
        <v>0</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row>
    <row r="30" spans="1:64" s="1" customFormat="1" ht="49.5" customHeight="1" x14ac:dyDescent="0.25">
      <c r="A30" s="11">
        <f t="shared" ref="A30:A70" si="1">A29+1</f>
        <v>2</v>
      </c>
      <c r="B30" s="25" t="s">
        <v>12</v>
      </c>
      <c r="C30" s="45">
        <v>1</v>
      </c>
      <c r="D30" s="6"/>
      <c r="E30" s="6">
        <f t="shared" ref="E30:I93" si="2">D30*23%</f>
        <v>0</v>
      </c>
      <c r="F30" s="6">
        <f t="shared" si="2"/>
        <v>0</v>
      </c>
      <c r="G30" s="6">
        <f t="shared" si="2"/>
        <v>0</v>
      </c>
      <c r="H30" s="6">
        <f t="shared" si="2"/>
        <v>0</v>
      </c>
      <c r="I30" s="6">
        <f t="shared" si="2"/>
        <v>0</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64" s="1" customFormat="1" ht="30.75" customHeight="1" x14ac:dyDescent="0.25">
      <c r="A31" s="11">
        <f t="shared" si="1"/>
        <v>3</v>
      </c>
      <c r="B31" s="25" t="s">
        <v>13</v>
      </c>
      <c r="C31" s="45">
        <v>1</v>
      </c>
      <c r="D31" s="6"/>
      <c r="E31" s="6">
        <f t="shared" si="2"/>
        <v>0</v>
      </c>
      <c r="F31" s="6">
        <f t="shared" si="2"/>
        <v>0</v>
      </c>
      <c r="G31" s="6">
        <f t="shared" si="2"/>
        <v>0</v>
      </c>
      <c r="H31" s="6">
        <f t="shared" si="2"/>
        <v>0</v>
      </c>
      <c r="I31" s="6">
        <f t="shared" si="2"/>
        <v>0</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s="2" customFormat="1" ht="30.75" customHeight="1" x14ac:dyDescent="0.25">
      <c r="A32" s="11">
        <f t="shared" si="1"/>
        <v>4</v>
      </c>
      <c r="B32" s="25" t="s">
        <v>14</v>
      </c>
      <c r="C32" s="45">
        <v>1</v>
      </c>
      <c r="D32" s="6"/>
      <c r="E32" s="6">
        <f t="shared" si="2"/>
        <v>0</v>
      </c>
      <c r="F32" s="6">
        <f t="shared" si="2"/>
        <v>0</v>
      </c>
      <c r="G32" s="6">
        <f t="shared" si="2"/>
        <v>0</v>
      </c>
      <c r="H32" s="6">
        <f t="shared" si="2"/>
        <v>0</v>
      </c>
      <c r="I32" s="6">
        <f t="shared" si="2"/>
        <v>0</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s="2" customFormat="1" ht="30.75" customHeight="1" x14ac:dyDescent="0.25">
      <c r="A33" s="11">
        <f t="shared" si="1"/>
        <v>5</v>
      </c>
      <c r="B33" s="25" t="s">
        <v>15</v>
      </c>
      <c r="C33" s="45">
        <v>1</v>
      </c>
      <c r="D33" s="6"/>
      <c r="E33" s="6">
        <f t="shared" si="2"/>
        <v>0</v>
      </c>
      <c r="F33" s="6">
        <f t="shared" si="2"/>
        <v>0</v>
      </c>
      <c r="G33" s="6">
        <f t="shared" si="2"/>
        <v>0</v>
      </c>
      <c r="H33" s="6">
        <f t="shared" si="2"/>
        <v>0</v>
      </c>
      <c r="I33" s="6">
        <f t="shared" si="2"/>
        <v>0</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64" s="2" customFormat="1" ht="30.75" customHeight="1" x14ac:dyDescent="0.25">
      <c r="A34" s="11">
        <f t="shared" si="1"/>
        <v>6</v>
      </c>
      <c r="B34" s="25" t="s">
        <v>16</v>
      </c>
      <c r="C34" s="45">
        <v>1</v>
      </c>
      <c r="D34" s="6"/>
      <c r="E34" s="6">
        <f t="shared" si="2"/>
        <v>0</v>
      </c>
      <c r="F34" s="6">
        <f t="shared" si="2"/>
        <v>0</v>
      </c>
      <c r="G34" s="6">
        <f t="shared" si="2"/>
        <v>0</v>
      </c>
      <c r="H34" s="6">
        <f t="shared" si="2"/>
        <v>0</v>
      </c>
      <c r="I34" s="6">
        <f t="shared" si="2"/>
        <v>0</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1:64" s="2" customFormat="1" ht="30.75" customHeight="1" x14ac:dyDescent="0.25">
      <c r="A35" s="11">
        <f t="shared" si="1"/>
        <v>7</v>
      </c>
      <c r="B35" s="25" t="s">
        <v>17</v>
      </c>
      <c r="C35" s="45">
        <v>2</v>
      </c>
      <c r="D35" s="6"/>
      <c r="E35" s="6">
        <f t="shared" si="2"/>
        <v>0</v>
      </c>
      <c r="F35" s="6">
        <f t="shared" si="2"/>
        <v>0</v>
      </c>
      <c r="G35" s="6">
        <f t="shared" si="2"/>
        <v>0</v>
      </c>
      <c r="H35" s="6">
        <f t="shared" si="2"/>
        <v>0</v>
      </c>
      <c r="I35" s="6">
        <f t="shared" si="2"/>
        <v>0</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s="3" customFormat="1" ht="30.75" customHeight="1" x14ac:dyDescent="0.25">
      <c r="A36" s="11">
        <f t="shared" si="1"/>
        <v>8</v>
      </c>
      <c r="B36" s="25" t="s">
        <v>18</v>
      </c>
      <c r="C36" s="45">
        <v>3</v>
      </c>
      <c r="D36" s="6"/>
      <c r="E36" s="6">
        <f t="shared" si="2"/>
        <v>0</v>
      </c>
      <c r="F36" s="6">
        <f t="shared" si="2"/>
        <v>0</v>
      </c>
      <c r="G36" s="6">
        <f t="shared" si="2"/>
        <v>0</v>
      </c>
      <c r="H36" s="6">
        <f t="shared" si="2"/>
        <v>0</v>
      </c>
      <c r="I36" s="6">
        <f t="shared" si="2"/>
        <v>0</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row>
    <row r="37" spans="1:64" s="3" customFormat="1" ht="30.75" customHeight="1" x14ac:dyDescent="0.25">
      <c r="A37" s="11">
        <f t="shared" si="1"/>
        <v>9</v>
      </c>
      <c r="B37" s="25" t="s">
        <v>19</v>
      </c>
      <c r="C37" s="45">
        <v>5</v>
      </c>
      <c r="D37" s="6"/>
      <c r="E37" s="6">
        <f t="shared" si="2"/>
        <v>0</v>
      </c>
      <c r="F37" s="6">
        <f t="shared" si="2"/>
        <v>0</v>
      </c>
      <c r="G37" s="6">
        <f t="shared" si="2"/>
        <v>0</v>
      </c>
      <c r="H37" s="6">
        <f t="shared" si="2"/>
        <v>0</v>
      </c>
      <c r="I37" s="6">
        <f t="shared" si="2"/>
        <v>0</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row>
    <row r="38" spans="1:64" s="3" customFormat="1" ht="30.75" customHeight="1" x14ac:dyDescent="0.25">
      <c r="A38" s="11">
        <f t="shared" si="1"/>
        <v>10</v>
      </c>
      <c r="B38" s="25" t="s">
        <v>20</v>
      </c>
      <c r="C38" s="45">
        <v>2</v>
      </c>
      <c r="D38" s="6"/>
      <c r="E38" s="6">
        <f t="shared" si="2"/>
        <v>0</v>
      </c>
      <c r="F38" s="6">
        <f t="shared" si="2"/>
        <v>0</v>
      </c>
      <c r="G38" s="6">
        <f t="shared" si="2"/>
        <v>0</v>
      </c>
      <c r="H38" s="6">
        <f t="shared" si="2"/>
        <v>0</v>
      </c>
      <c r="I38" s="6">
        <f t="shared" si="2"/>
        <v>0</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row>
    <row r="39" spans="1:64" s="4" customFormat="1" ht="30.75" customHeight="1" x14ac:dyDescent="0.25">
      <c r="A39" s="11">
        <f t="shared" si="1"/>
        <v>11</v>
      </c>
      <c r="B39" s="25" t="s">
        <v>21</v>
      </c>
      <c r="C39" s="45">
        <v>2</v>
      </c>
      <c r="D39" s="6"/>
      <c r="E39" s="6">
        <f t="shared" si="2"/>
        <v>0</v>
      </c>
      <c r="F39" s="6">
        <f t="shared" si="2"/>
        <v>0</v>
      </c>
      <c r="G39" s="6">
        <f t="shared" si="2"/>
        <v>0</v>
      </c>
      <c r="H39" s="6">
        <f t="shared" si="2"/>
        <v>0</v>
      </c>
      <c r="I39" s="6">
        <f t="shared" si="2"/>
        <v>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row>
    <row r="40" spans="1:64" s="4" customFormat="1" ht="30.75" customHeight="1" x14ac:dyDescent="0.25">
      <c r="A40" s="11">
        <f t="shared" si="1"/>
        <v>12</v>
      </c>
      <c r="B40" s="25" t="s">
        <v>22</v>
      </c>
      <c r="C40" s="45">
        <v>1</v>
      </c>
      <c r="D40" s="6"/>
      <c r="E40" s="6">
        <f t="shared" si="2"/>
        <v>0</v>
      </c>
      <c r="F40" s="6">
        <f t="shared" si="2"/>
        <v>0</v>
      </c>
      <c r="G40" s="6">
        <f t="shared" si="2"/>
        <v>0</v>
      </c>
      <c r="H40" s="6">
        <f t="shared" si="2"/>
        <v>0</v>
      </c>
      <c r="I40" s="6">
        <f t="shared" si="2"/>
        <v>0</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row r="41" spans="1:64" s="4" customFormat="1" ht="30.75" customHeight="1" x14ac:dyDescent="0.25">
      <c r="A41" s="11">
        <f t="shared" si="1"/>
        <v>13</v>
      </c>
      <c r="B41" s="25" t="s">
        <v>23</v>
      </c>
      <c r="C41" s="45">
        <v>1</v>
      </c>
      <c r="D41" s="6"/>
      <c r="E41" s="6">
        <f t="shared" si="2"/>
        <v>0</v>
      </c>
      <c r="F41" s="6">
        <f t="shared" si="2"/>
        <v>0</v>
      </c>
      <c r="G41" s="6">
        <f t="shared" si="2"/>
        <v>0</v>
      </c>
      <c r="H41" s="6">
        <f t="shared" si="2"/>
        <v>0</v>
      </c>
      <c r="I41" s="6">
        <f t="shared" si="2"/>
        <v>0</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row>
    <row r="42" spans="1:64" s="4" customFormat="1" ht="30.75" customHeight="1" x14ac:dyDescent="0.25">
      <c r="A42" s="11">
        <f t="shared" si="1"/>
        <v>14</v>
      </c>
      <c r="B42" s="25" t="s">
        <v>24</v>
      </c>
      <c r="C42" s="45">
        <v>1</v>
      </c>
      <c r="D42" s="6"/>
      <c r="E42" s="6">
        <f t="shared" si="2"/>
        <v>0</v>
      </c>
      <c r="F42" s="6">
        <f t="shared" si="2"/>
        <v>0</v>
      </c>
      <c r="G42" s="6">
        <f t="shared" si="2"/>
        <v>0</v>
      </c>
      <c r="H42" s="6">
        <f t="shared" si="2"/>
        <v>0</v>
      </c>
      <c r="I42" s="6">
        <f t="shared" si="2"/>
        <v>0</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row>
    <row r="43" spans="1:64" s="4" customFormat="1" ht="36" customHeight="1" x14ac:dyDescent="0.25">
      <c r="A43" s="11">
        <f t="shared" si="1"/>
        <v>15</v>
      </c>
      <c r="B43" s="25" t="s">
        <v>25</v>
      </c>
      <c r="C43" s="45">
        <v>1</v>
      </c>
      <c r="D43" s="6"/>
      <c r="E43" s="6">
        <f t="shared" si="2"/>
        <v>0</v>
      </c>
      <c r="F43" s="6">
        <f t="shared" si="2"/>
        <v>0</v>
      </c>
      <c r="G43" s="6">
        <f t="shared" si="2"/>
        <v>0</v>
      </c>
      <c r="H43" s="6">
        <f t="shared" si="2"/>
        <v>0</v>
      </c>
      <c r="I43" s="6">
        <f t="shared" si="2"/>
        <v>0</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row>
    <row r="44" spans="1:64" s="4" customFormat="1" ht="42" customHeight="1" x14ac:dyDescent="0.25">
      <c r="A44" s="11">
        <f t="shared" si="1"/>
        <v>16</v>
      </c>
      <c r="B44" s="25" t="s">
        <v>26</v>
      </c>
      <c r="C44" s="45">
        <v>4</v>
      </c>
      <c r="D44" s="6"/>
      <c r="E44" s="6">
        <f t="shared" si="2"/>
        <v>0</v>
      </c>
      <c r="F44" s="6">
        <f t="shared" si="2"/>
        <v>0</v>
      </c>
      <c r="G44" s="6">
        <f t="shared" si="2"/>
        <v>0</v>
      </c>
      <c r="H44" s="6">
        <f t="shared" si="2"/>
        <v>0</v>
      </c>
      <c r="I44" s="6">
        <f t="shared" si="2"/>
        <v>0</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row>
    <row r="45" spans="1:64" s="4" customFormat="1" ht="30.75" customHeight="1" x14ac:dyDescent="0.25">
      <c r="A45" s="11">
        <f t="shared" si="1"/>
        <v>17</v>
      </c>
      <c r="B45" s="25" t="s">
        <v>27</v>
      </c>
      <c r="C45" s="45">
        <v>1</v>
      </c>
      <c r="D45" s="6"/>
      <c r="E45" s="6">
        <f t="shared" si="2"/>
        <v>0</v>
      </c>
      <c r="F45" s="6">
        <f t="shared" si="2"/>
        <v>0</v>
      </c>
      <c r="G45" s="6">
        <f t="shared" si="2"/>
        <v>0</v>
      </c>
      <c r="H45" s="6">
        <f t="shared" si="2"/>
        <v>0</v>
      </c>
      <c r="I45" s="6">
        <f t="shared" si="2"/>
        <v>0</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row>
    <row r="46" spans="1:64" s="4" customFormat="1" ht="30.75" customHeight="1" x14ac:dyDescent="0.25">
      <c r="A46" s="11">
        <f t="shared" si="1"/>
        <v>18</v>
      </c>
      <c r="B46" s="25" t="s">
        <v>28</v>
      </c>
      <c r="C46" s="45">
        <v>1</v>
      </c>
      <c r="D46" s="6"/>
      <c r="E46" s="6">
        <f t="shared" si="2"/>
        <v>0</v>
      </c>
      <c r="F46" s="6">
        <f t="shared" si="2"/>
        <v>0</v>
      </c>
      <c r="G46" s="6">
        <f t="shared" si="2"/>
        <v>0</v>
      </c>
      <c r="H46" s="6">
        <f t="shared" si="2"/>
        <v>0</v>
      </c>
      <c r="I46" s="6">
        <f t="shared" si="2"/>
        <v>0</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row>
    <row r="47" spans="1:64" s="4" customFormat="1" ht="30.75" customHeight="1" x14ac:dyDescent="0.25">
      <c r="A47" s="11">
        <f t="shared" si="1"/>
        <v>19</v>
      </c>
      <c r="B47" s="25" t="s">
        <v>29</v>
      </c>
      <c r="C47" s="45">
        <v>1</v>
      </c>
      <c r="D47" s="6"/>
      <c r="E47" s="6">
        <f t="shared" si="2"/>
        <v>0</v>
      </c>
      <c r="F47" s="6">
        <f t="shared" si="2"/>
        <v>0</v>
      </c>
      <c r="G47" s="6">
        <f t="shared" si="2"/>
        <v>0</v>
      </c>
      <c r="H47" s="6">
        <f t="shared" si="2"/>
        <v>0</v>
      </c>
      <c r="I47" s="6">
        <f t="shared" si="2"/>
        <v>0</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row>
    <row r="48" spans="1:64" s="4" customFormat="1" ht="30.75" customHeight="1" x14ac:dyDescent="0.25">
      <c r="A48" s="11">
        <f t="shared" si="1"/>
        <v>20</v>
      </c>
      <c r="B48" s="25" t="s">
        <v>30</v>
      </c>
      <c r="C48" s="45">
        <v>1</v>
      </c>
      <c r="D48" s="6"/>
      <c r="E48" s="6">
        <f t="shared" si="2"/>
        <v>0</v>
      </c>
      <c r="F48" s="6">
        <f t="shared" si="2"/>
        <v>0</v>
      </c>
      <c r="G48" s="6">
        <f t="shared" si="2"/>
        <v>0</v>
      </c>
      <c r="H48" s="6">
        <f t="shared" si="2"/>
        <v>0</v>
      </c>
      <c r="I48" s="6">
        <f t="shared" si="2"/>
        <v>0</v>
      </c>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row>
    <row r="49" spans="1:64" s="4" customFormat="1" ht="30.75" customHeight="1" x14ac:dyDescent="0.25">
      <c r="A49" s="11">
        <f t="shared" si="1"/>
        <v>21</v>
      </c>
      <c r="B49" s="25" t="s">
        <v>242</v>
      </c>
      <c r="C49" s="45">
        <v>5</v>
      </c>
      <c r="D49" s="6"/>
      <c r="E49" s="6">
        <f t="shared" si="2"/>
        <v>0</v>
      </c>
      <c r="F49" s="6">
        <f t="shared" si="2"/>
        <v>0</v>
      </c>
      <c r="G49" s="6">
        <f t="shared" si="2"/>
        <v>0</v>
      </c>
      <c r="H49" s="6">
        <f t="shared" si="2"/>
        <v>0</v>
      </c>
      <c r="I49" s="6">
        <f t="shared" si="2"/>
        <v>0</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row>
    <row r="50" spans="1:64" s="4" customFormat="1" ht="30.75" customHeight="1" x14ac:dyDescent="0.25">
      <c r="A50" s="11">
        <f t="shared" si="1"/>
        <v>22</v>
      </c>
      <c r="B50" s="25" t="s">
        <v>31</v>
      </c>
      <c r="C50" s="45">
        <v>5</v>
      </c>
      <c r="D50" s="6"/>
      <c r="E50" s="6">
        <f t="shared" si="2"/>
        <v>0</v>
      </c>
      <c r="F50" s="6">
        <f t="shared" si="2"/>
        <v>0</v>
      </c>
      <c r="G50" s="6">
        <f t="shared" si="2"/>
        <v>0</v>
      </c>
      <c r="H50" s="6">
        <f t="shared" si="2"/>
        <v>0</v>
      </c>
      <c r="I50" s="6">
        <f t="shared" si="2"/>
        <v>0</v>
      </c>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row>
    <row r="51" spans="1:64" s="4" customFormat="1" ht="30.75" customHeight="1" x14ac:dyDescent="0.25">
      <c r="A51" s="11">
        <f t="shared" si="1"/>
        <v>23</v>
      </c>
      <c r="B51" s="25" t="s">
        <v>32</v>
      </c>
      <c r="C51" s="45">
        <v>1</v>
      </c>
      <c r="D51" s="6"/>
      <c r="E51" s="6">
        <f t="shared" si="2"/>
        <v>0</v>
      </c>
      <c r="F51" s="6">
        <f t="shared" si="2"/>
        <v>0</v>
      </c>
      <c r="G51" s="6">
        <f t="shared" si="2"/>
        <v>0</v>
      </c>
      <c r="H51" s="6">
        <f t="shared" si="2"/>
        <v>0</v>
      </c>
      <c r="I51" s="6">
        <f t="shared" si="2"/>
        <v>0</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row>
    <row r="52" spans="1:64" ht="32.25" customHeight="1" x14ac:dyDescent="0.25">
      <c r="A52" s="11">
        <f t="shared" si="1"/>
        <v>24</v>
      </c>
      <c r="B52" s="25" t="s">
        <v>33</v>
      </c>
      <c r="C52" s="45">
        <v>1</v>
      </c>
      <c r="D52" s="6"/>
      <c r="E52" s="6">
        <f t="shared" si="2"/>
        <v>0</v>
      </c>
      <c r="F52" s="6">
        <f t="shared" si="2"/>
        <v>0</v>
      </c>
      <c r="G52" s="6">
        <f t="shared" si="2"/>
        <v>0</v>
      </c>
      <c r="H52" s="6">
        <f t="shared" si="2"/>
        <v>0</v>
      </c>
      <c r="I52" s="6">
        <f t="shared" si="2"/>
        <v>0</v>
      </c>
    </row>
    <row r="53" spans="1:64" ht="32.25" customHeight="1" x14ac:dyDescent="0.25">
      <c r="A53" s="11">
        <f t="shared" si="1"/>
        <v>25</v>
      </c>
      <c r="B53" s="25" t="s">
        <v>34</v>
      </c>
      <c r="C53" s="45">
        <v>4</v>
      </c>
      <c r="D53" s="6"/>
      <c r="E53" s="6">
        <f t="shared" si="2"/>
        <v>0</v>
      </c>
      <c r="F53" s="6">
        <f t="shared" si="2"/>
        <v>0</v>
      </c>
      <c r="G53" s="6">
        <f t="shared" si="2"/>
        <v>0</v>
      </c>
      <c r="H53" s="6">
        <f t="shared" si="2"/>
        <v>0</v>
      </c>
      <c r="I53" s="6">
        <f t="shared" si="2"/>
        <v>0</v>
      </c>
    </row>
    <row r="54" spans="1:64" ht="32.25" customHeight="1" x14ac:dyDescent="0.25">
      <c r="A54" s="11">
        <f t="shared" si="1"/>
        <v>26</v>
      </c>
      <c r="B54" s="25" t="s">
        <v>35</v>
      </c>
      <c r="C54" s="45">
        <v>3</v>
      </c>
      <c r="D54" s="6"/>
      <c r="E54" s="6">
        <f t="shared" si="2"/>
        <v>0</v>
      </c>
      <c r="F54" s="6">
        <f t="shared" si="2"/>
        <v>0</v>
      </c>
      <c r="G54" s="6">
        <f t="shared" si="2"/>
        <v>0</v>
      </c>
      <c r="H54" s="6">
        <f t="shared" si="2"/>
        <v>0</v>
      </c>
      <c r="I54" s="6">
        <f t="shared" si="2"/>
        <v>0</v>
      </c>
    </row>
    <row r="55" spans="1:64" ht="32.25" customHeight="1" x14ac:dyDescent="0.25">
      <c r="A55" s="11">
        <f t="shared" si="1"/>
        <v>27</v>
      </c>
      <c r="B55" s="25" t="s">
        <v>36</v>
      </c>
      <c r="C55" s="45">
        <v>1</v>
      </c>
      <c r="D55" s="6"/>
      <c r="E55" s="6">
        <f t="shared" si="2"/>
        <v>0</v>
      </c>
      <c r="F55" s="6">
        <f t="shared" si="2"/>
        <v>0</v>
      </c>
      <c r="G55" s="6">
        <f t="shared" si="2"/>
        <v>0</v>
      </c>
      <c r="H55" s="6">
        <f t="shared" si="2"/>
        <v>0</v>
      </c>
      <c r="I55" s="6">
        <f t="shared" si="2"/>
        <v>0</v>
      </c>
    </row>
    <row r="56" spans="1:64" ht="32.25" customHeight="1" x14ac:dyDescent="0.25">
      <c r="A56" s="11">
        <f t="shared" si="1"/>
        <v>28</v>
      </c>
      <c r="B56" s="25" t="s">
        <v>63</v>
      </c>
      <c r="C56" s="45">
        <v>1</v>
      </c>
      <c r="D56" s="6"/>
      <c r="E56" s="6">
        <f t="shared" si="2"/>
        <v>0</v>
      </c>
      <c r="F56" s="6">
        <f t="shared" si="2"/>
        <v>0</v>
      </c>
      <c r="G56" s="6">
        <f t="shared" si="2"/>
        <v>0</v>
      </c>
      <c r="H56" s="6">
        <f t="shared" si="2"/>
        <v>0</v>
      </c>
      <c r="I56" s="6">
        <f t="shared" si="2"/>
        <v>0</v>
      </c>
    </row>
    <row r="57" spans="1:64" ht="32.25" customHeight="1" x14ac:dyDescent="0.25">
      <c r="A57" s="11">
        <f t="shared" si="1"/>
        <v>29</v>
      </c>
      <c r="B57" s="25" t="s">
        <v>37</v>
      </c>
      <c r="C57" s="45">
        <v>1</v>
      </c>
      <c r="D57" s="6"/>
      <c r="E57" s="6">
        <f t="shared" si="2"/>
        <v>0</v>
      </c>
      <c r="F57" s="6">
        <f t="shared" si="2"/>
        <v>0</v>
      </c>
      <c r="G57" s="6">
        <f t="shared" si="2"/>
        <v>0</v>
      </c>
      <c r="H57" s="6">
        <f t="shared" si="2"/>
        <v>0</v>
      </c>
      <c r="I57" s="6">
        <f t="shared" si="2"/>
        <v>0</v>
      </c>
    </row>
    <row r="58" spans="1:64" ht="80.25" customHeight="1" x14ac:dyDescent="0.25">
      <c r="A58" s="11">
        <f t="shared" si="1"/>
        <v>30</v>
      </c>
      <c r="B58" s="25" t="s">
        <v>243</v>
      </c>
      <c r="C58" s="45">
        <v>1</v>
      </c>
      <c r="D58" s="6"/>
      <c r="E58" s="6">
        <f t="shared" si="2"/>
        <v>0</v>
      </c>
      <c r="F58" s="6">
        <f t="shared" si="2"/>
        <v>0</v>
      </c>
      <c r="G58" s="6">
        <f t="shared" si="2"/>
        <v>0</v>
      </c>
      <c r="H58" s="6">
        <f t="shared" si="2"/>
        <v>0</v>
      </c>
      <c r="I58" s="6">
        <f t="shared" si="2"/>
        <v>0</v>
      </c>
    </row>
    <row r="59" spans="1:64" ht="32.25" customHeight="1" x14ac:dyDescent="0.25">
      <c r="A59" s="11">
        <f t="shared" si="1"/>
        <v>31</v>
      </c>
      <c r="B59" s="25" t="s">
        <v>244</v>
      </c>
      <c r="C59" s="45">
        <v>1</v>
      </c>
      <c r="D59" s="6"/>
      <c r="E59" s="6">
        <f t="shared" si="2"/>
        <v>0</v>
      </c>
      <c r="F59" s="6">
        <f t="shared" si="2"/>
        <v>0</v>
      </c>
      <c r="G59" s="6">
        <f t="shared" si="2"/>
        <v>0</v>
      </c>
      <c r="H59" s="6">
        <f t="shared" si="2"/>
        <v>0</v>
      </c>
      <c r="I59" s="6">
        <f t="shared" si="2"/>
        <v>0</v>
      </c>
    </row>
    <row r="60" spans="1:64" ht="32.25" customHeight="1" x14ac:dyDescent="0.25">
      <c r="A60" s="11">
        <f t="shared" si="1"/>
        <v>32</v>
      </c>
      <c r="B60" s="25" t="s">
        <v>245</v>
      </c>
      <c r="C60" s="45">
        <v>1</v>
      </c>
      <c r="D60" s="6"/>
      <c r="E60" s="6">
        <f t="shared" si="2"/>
        <v>0</v>
      </c>
      <c r="F60" s="6">
        <f t="shared" si="2"/>
        <v>0</v>
      </c>
      <c r="G60" s="6">
        <f t="shared" si="2"/>
        <v>0</v>
      </c>
      <c r="H60" s="6">
        <f t="shared" si="2"/>
        <v>0</v>
      </c>
      <c r="I60" s="6">
        <f t="shared" si="2"/>
        <v>0</v>
      </c>
    </row>
    <row r="61" spans="1:64" ht="32.25" customHeight="1" x14ac:dyDescent="0.25">
      <c r="A61" s="11">
        <f t="shared" si="1"/>
        <v>33</v>
      </c>
      <c r="B61" s="25" t="s">
        <v>38</v>
      </c>
      <c r="C61" s="45">
        <v>2</v>
      </c>
      <c r="D61" s="6"/>
      <c r="E61" s="6">
        <f t="shared" si="2"/>
        <v>0</v>
      </c>
      <c r="F61" s="6">
        <f t="shared" si="2"/>
        <v>0</v>
      </c>
      <c r="G61" s="6">
        <f t="shared" si="2"/>
        <v>0</v>
      </c>
      <c r="H61" s="6">
        <f t="shared" si="2"/>
        <v>0</v>
      </c>
      <c r="I61" s="6">
        <f t="shared" si="2"/>
        <v>0</v>
      </c>
    </row>
    <row r="62" spans="1:64" ht="32.25" customHeight="1" x14ac:dyDescent="0.25">
      <c r="A62" s="11">
        <f t="shared" si="1"/>
        <v>34</v>
      </c>
      <c r="B62" s="25" t="s">
        <v>39</v>
      </c>
      <c r="C62" s="45">
        <v>1</v>
      </c>
      <c r="D62" s="6"/>
      <c r="E62" s="6">
        <f t="shared" si="2"/>
        <v>0</v>
      </c>
      <c r="F62" s="6">
        <f t="shared" si="2"/>
        <v>0</v>
      </c>
      <c r="G62" s="6">
        <f t="shared" si="2"/>
        <v>0</v>
      </c>
      <c r="H62" s="6">
        <f t="shared" si="2"/>
        <v>0</v>
      </c>
      <c r="I62" s="6">
        <f t="shared" si="2"/>
        <v>0</v>
      </c>
    </row>
    <row r="63" spans="1:64" ht="32.25" customHeight="1" x14ac:dyDescent="0.25">
      <c r="A63" s="11">
        <f t="shared" si="1"/>
        <v>35</v>
      </c>
      <c r="B63" s="25" t="s">
        <v>40</v>
      </c>
      <c r="C63" s="45">
        <v>1</v>
      </c>
      <c r="D63" s="6"/>
      <c r="E63" s="6">
        <f t="shared" si="2"/>
        <v>0</v>
      </c>
      <c r="F63" s="6">
        <f t="shared" si="2"/>
        <v>0</v>
      </c>
      <c r="G63" s="6">
        <f t="shared" si="2"/>
        <v>0</v>
      </c>
      <c r="H63" s="6">
        <f t="shared" si="2"/>
        <v>0</v>
      </c>
      <c r="I63" s="6">
        <f t="shared" si="2"/>
        <v>0</v>
      </c>
    </row>
    <row r="64" spans="1:64" ht="32.25" customHeight="1" x14ac:dyDescent="0.25">
      <c r="A64" s="11">
        <f t="shared" si="1"/>
        <v>36</v>
      </c>
      <c r="B64" s="25" t="s">
        <v>41</v>
      </c>
      <c r="C64" s="45">
        <v>1</v>
      </c>
      <c r="D64" s="6"/>
      <c r="E64" s="6">
        <f t="shared" si="2"/>
        <v>0</v>
      </c>
      <c r="F64" s="6">
        <f t="shared" si="2"/>
        <v>0</v>
      </c>
      <c r="G64" s="6">
        <f t="shared" si="2"/>
        <v>0</v>
      </c>
      <c r="H64" s="6">
        <f t="shared" si="2"/>
        <v>0</v>
      </c>
      <c r="I64" s="6">
        <f t="shared" si="2"/>
        <v>0</v>
      </c>
    </row>
    <row r="65" spans="1:9" ht="32.25" customHeight="1" x14ac:dyDescent="0.25">
      <c r="A65" s="34"/>
      <c r="B65" s="36" t="s">
        <v>42</v>
      </c>
      <c r="C65" s="80"/>
      <c r="D65" s="35"/>
      <c r="E65" s="35"/>
      <c r="F65" s="35"/>
      <c r="G65" s="35"/>
      <c r="H65" s="35"/>
      <c r="I65" s="35"/>
    </row>
    <row r="66" spans="1:9" ht="32.25" customHeight="1" x14ac:dyDescent="0.25">
      <c r="A66" s="11">
        <v>40</v>
      </c>
      <c r="B66" s="25" t="s">
        <v>43</v>
      </c>
      <c r="C66" s="45">
        <v>1</v>
      </c>
      <c r="D66" s="6"/>
      <c r="E66" s="6">
        <f t="shared" si="2"/>
        <v>0</v>
      </c>
      <c r="F66" s="6">
        <f t="shared" si="2"/>
        <v>0</v>
      </c>
      <c r="G66" s="6">
        <f t="shared" si="2"/>
        <v>0</v>
      </c>
      <c r="H66" s="6">
        <f t="shared" si="2"/>
        <v>0</v>
      </c>
      <c r="I66" s="6">
        <f t="shared" si="2"/>
        <v>0</v>
      </c>
    </row>
    <row r="67" spans="1:9" ht="32.25" customHeight="1" x14ac:dyDescent="0.25">
      <c r="A67" s="11">
        <f t="shared" si="1"/>
        <v>41</v>
      </c>
      <c r="B67" s="25" t="s">
        <v>44</v>
      </c>
      <c r="C67" s="45">
        <v>1</v>
      </c>
      <c r="D67" s="6"/>
      <c r="E67" s="6">
        <f t="shared" si="2"/>
        <v>0</v>
      </c>
      <c r="F67" s="6">
        <f t="shared" si="2"/>
        <v>0</v>
      </c>
      <c r="G67" s="6">
        <f t="shared" si="2"/>
        <v>0</v>
      </c>
      <c r="H67" s="6">
        <f t="shared" si="2"/>
        <v>0</v>
      </c>
      <c r="I67" s="6">
        <f t="shared" si="2"/>
        <v>0</v>
      </c>
    </row>
    <row r="68" spans="1:9" ht="32.25" customHeight="1" x14ac:dyDescent="0.25">
      <c r="A68" s="11">
        <f t="shared" si="1"/>
        <v>42</v>
      </c>
      <c r="B68" s="25" t="s">
        <v>45</v>
      </c>
      <c r="C68" s="45">
        <v>4</v>
      </c>
      <c r="D68" s="6"/>
      <c r="E68" s="6">
        <f t="shared" si="2"/>
        <v>0</v>
      </c>
      <c r="F68" s="6">
        <f t="shared" si="2"/>
        <v>0</v>
      </c>
      <c r="G68" s="6">
        <f t="shared" si="2"/>
        <v>0</v>
      </c>
      <c r="H68" s="6">
        <f t="shared" si="2"/>
        <v>0</v>
      </c>
      <c r="I68" s="6">
        <f t="shared" si="2"/>
        <v>0</v>
      </c>
    </row>
    <row r="69" spans="1:9" ht="69.75" customHeight="1" x14ac:dyDescent="0.25">
      <c r="A69" s="11">
        <f t="shared" si="1"/>
        <v>43</v>
      </c>
      <c r="B69" s="25" t="s">
        <v>46</v>
      </c>
      <c r="C69" s="45">
        <v>1</v>
      </c>
      <c r="D69" s="6"/>
      <c r="E69" s="6">
        <f t="shared" si="2"/>
        <v>0</v>
      </c>
      <c r="F69" s="6">
        <f t="shared" si="2"/>
        <v>0</v>
      </c>
      <c r="G69" s="6">
        <f t="shared" si="2"/>
        <v>0</v>
      </c>
      <c r="H69" s="6">
        <f t="shared" si="2"/>
        <v>0</v>
      </c>
      <c r="I69" s="6">
        <f t="shared" si="2"/>
        <v>0</v>
      </c>
    </row>
    <row r="70" spans="1:9" ht="69.75" customHeight="1" x14ac:dyDescent="0.25">
      <c r="A70" s="11">
        <f t="shared" si="1"/>
        <v>44</v>
      </c>
      <c r="B70" s="25" t="s">
        <v>47</v>
      </c>
      <c r="C70" s="45">
        <v>2</v>
      </c>
      <c r="D70" s="6"/>
      <c r="E70" s="6">
        <f t="shared" si="2"/>
        <v>0</v>
      </c>
      <c r="F70" s="6">
        <f t="shared" si="2"/>
        <v>0</v>
      </c>
      <c r="G70" s="6">
        <f t="shared" si="2"/>
        <v>0</v>
      </c>
      <c r="H70" s="6">
        <f t="shared" si="2"/>
        <v>0</v>
      </c>
      <c r="I70" s="6">
        <f t="shared" si="2"/>
        <v>0</v>
      </c>
    </row>
    <row r="71" spans="1:9" ht="69.75" customHeight="1" x14ac:dyDescent="0.25">
      <c r="A71" s="11">
        <f t="shared" ref="A71:A113" si="3">A70+1</f>
        <v>45</v>
      </c>
      <c r="B71" s="25" t="s">
        <v>48</v>
      </c>
      <c r="C71" s="45">
        <v>1</v>
      </c>
      <c r="D71" s="51"/>
      <c r="E71" s="6">
        <f t="shared" si="2"/>
        <v>0</v>
      </c>
      <c r="F71" s="6">
        <f t="shared" si="2"/>
        <v>0</v>
      </c>
      <c r="G71" s="6">
        <f t="shared" si="2"/>
        <v>0</v>
      </c>
      <c r="H71" s="6">
        <f t="shared" si="2"/>
        <v>0</v>
      </c>
      <c r="I71" s="6">
        <f t="shared" si="2"/>
        <v>0</v>
      </c>
    </row>
    <row r="72" spans="1:9" ht="69.75" customHeight="1" x14ac:dyDescent="0.25">
      <c r="A72" s="11">
        <f t="shared" si="3"/>
        <v>46</v>
      </c>
      <c r="B72" s="25" t="s">
        <v>49</v>
      </c>
      <c r="C72" s="45">
        <v>1</v>
      </c>
      <c r="D72" s="51"/>
      <c r="E72" s="6">
        <f t="shared" si="2"/>
        <v>0</v>
      </c>
      <c r="F72" s="6">
        <f t="shared" si="2"/>
        <v>0</v>
      </c>
      <c r="G72" s="6">
        <f t="shared" si="2"/>
        <v>0</v>
      </c>
      <c r="H72" s="6">
        <f t="shared" si="2"/>
        <v>0</v>
      </c>
      <c r="I72" s="6">
        <f t="shared" si="2"/>
        <v>0</v>
      </c>
    </row>
    <row r="73" spans="1:9" ht="69.75" customHeight="1" x14ac:dyDescent="0.25">
      <c r="A73" s="11">
        <f t="shared" si="3"/>
        <v>47</v>
      </c>
      <c r="B73" s="25" t="s">
        <v>50</v>
      </c>
      <c r="C73" s="45">
        <v>1</v>
      </c>
      <c r="D73" s="51"/>
      <c r="E73" s="6">
        <f t="shared" si="2"/>
        <v>0</v>
      </c>
      <c r="F73" s="6">
        <f t="shared" si="2"/>
        <v>0</v>
      </c>
      <c r="G73" s="6">
        <f t="shared" si="2"/>
        <v>0</v>
      </c>
      <c r="H73" s="6">
        <f t="shared" si="2"/>
        <v>0</v>
      </c>
      <c r="I73" s="6">
        <f t="shared" si="2"/>
        <v>0</v>
      </c>
    </row>
    <row r="74" spans="1:9" ht="69.75" customHeight="1" x14ac:dyDescent="0.25">
      <c r="A74" s="11">
        <f t="shared" si="3"/>
        <v>48</v>
      </c>
      <c r="B74" s="25" t="s">
        <v>51</v>
      </c>
      <c r="C74" s="45">
        <v>2</v>
      </c>
      <c r="D74" s="51"/>
      <c r="E74" s="6">
        <f t="shared" si="2"/>
        <v>0</v>
      </c>
      <c r="F74" s="6">
        <f t="shared" si="2"/>
        <v>0</v>
      </c>
      <c r="G74" s="6">
        <f t="shared" si="2"/>
        <v>0</v>
      </c>
      <c r="H74" s="6">
        <f t="shared" si="2"/>
        <v>0</v>
      </c>
      <c r="I74" s="6">
        <f t="shared" si="2"/>
        <v>0</v>
      </c>
    </row>
    <row r="75" spans="1:9" ht="69.75" customHeight="1" x14ac:dyDescent="0.25">
      <c r="A75" s="11">
        <f t="shared" si="3"/>
        <v>49</v>
      </c>
      <c r="B75" s="25" t="s">
        <v>64</v>
      </c>
      <c r="C75" s="45">
        <v>1</v>
      </c>
      <c r="D75" s="6"/>
      <c r="E75" s="6">
        <f t="shared" si="2"/>
        <v>0</v>
      </c>
      <c r="F75" s="6">
        <f t="shared" si="2"/>
        <v>0</v>
      </c>
      <c r="G75" s="6">
        <f t="shared" si="2"/>
        <v>0</v>
      </c>
      <c r="H75" s="6">
        <f t="shared" si="2"/>
        <v>0</v>
      </c>
      <c r="I75" s="6">
        <f t="shared" si="2"/>
        <v>0</v>
      </c>
    </row>
    <row r="76" spans="1:9" ht="51.75" customHeight="1" x14ac:dyDescent="0.25">
      <c r="A76" s="11">
        <f t="shared" si="3"/>
        <v>50</v>
      </c>
      <c r="B76" s="25" t="s">
        <v>52</v>
      </c>
      <c r="C76" s="45">
        <v>1</v>
      </c>
      <c r="D76" s="6"/>
      <c r="E76" s="6">
        <f t="shared" si="2"/>
        <v>0</v>
      </c>
      <c r="F76" s="6">
        <f t="shared" si="2"/>
        <v>0</v>
      </c>
      <c r="G76" s="6">
        <f t="shared" si="2"/>
        <v>0</v>
      </c>
      <c r="H76" s="6">
        <f t="shared" si="2"/>
        <v>0</v>
      </c>
      <c r="I76" s="6">
        <f t="shared" si="2"/>
        <v>0</v>
      </c>
    </row>
    <row r="77" spans="1:9" ht="84.75" customHeight="1" x14ac:dyDescent="0.25">
      <c r="A77" s="11">
        <f t="shared" si="3"/>
        <v>51</v>
      </c>
      <c r="B77" s="25" t="s">
        <v>53</v>
      </c>
      <c r="C77" s="45">
        <v>1</v>
      </c>
      <c r="D77" s="6"/>
      <c r="E77" s="6">
        <f t="shared" si="2"/>
        <v>0</v>
      </c>
      <c r="F77" s="6">
        <f t="shared" si="2"/>
        <v>0</v>
      </c>
      <c r="G77" s="6">
        <f t="shared" si="2"/>
        <v>0</v>
      </c>
      <c r="H77" s="6">
        <f t="shared" si="2"/>
        <v>0</v>
      </c>
      <c r="I77" s="6">
        <f t="shared" ref="F77:I92" si="4">H77*23%</f>
        <v>0</v>
      </c>
    </row>
    <row r="78" spans="1:9" ht="29.25" customHeight="1" x14ac:dyDescent="0.25">
      <c r="A78" s="11">
        <f t="shared" si="3"/>
        <v>52</v>
      </c>
      <c r="B78" s="25" t="s">
        <v>54</v>
      </c>
      <c r="C78" s="45">
        <v>1</v>
      </c>
      <c r="D78" s="6"/>
      <c r="E78" s="6">
        <f t="shared" si="2"/>
        <v>0</v>
      </c>
      <c r="F78" s="6">
        <f t="shared" si="4"/>
        <v>0</v>
      </c>
      <c r="G78" s="6">
        <f t="shared" si="4"/>
        <v>0</v>
      </c>
      <c r="H78" s="6">
        <f t="shared" si="4"/>
        <v>0</v>
      </c>
      <c r="I78" s="6">
        <f t="shared" si="4"/>
        <v>0</v>
      </c>
    </row>
    <row r="79" spans="1:9" ht="54" customHeight="1" x14ac:dyDescent="0.25">
      <c r="A79" s="11">
        <f t="shared" si="3"/>
        <v>53</v>
      </c>
      <c r="B79" s="25" t="s">
        <v>55</v>
      </c>
      <c r="C79" s="45">
        <v>1</v>
      </c>
      <c r="D79" s="6"/>
      <c r="E79" s="6">
        <f t="shared" si="2"/>
        <v>0</v>
      </c>
      <c r="F79" s="6">
        <f t="shared" si="4"/>
        <v>0</v>
      </c>
      <c r="G79" s="6">
        <f t="shared" si="4"/>
        <v>0</v>
      </c>
      <c r="H79" s="6">
        <f t="shared" si="4"/>
        <v>0</v>
      </c>
      <c r="I79" s="6">
        <f t="shared" si="4"/>
        <v>0</v>
      </c>
    </row>
    <row r="80" spans="1:9" ht="33" customHeight="1" x14ac:dyDescent="0.25">
      <c r="A80" s="11">
        <f t="shared" si="3"/>
        <v>54</v>
      </c>
      <c r="B80" s="25" t="s">
        <v>56</v>
      </c>
      <c r="C80" s="45">
        <v>1</v>
      </c>
      <c r="D80" s="6"/>
      <c r="E80" s="6">
        <f t="shared" si="2"/>
        <v>0</v>
      </c>
      <c r="F80" s="6">
        <f t="shared" si="4"/>
        <v>0</v>
      </c>
      <c r="G80" s="6">
        <f t="shared" si="4"/>
        <v>0</v>
      </c>
      <c r="H80" s="6">
        <f t="shared" si="4"/>
        <v>0</v>
      </c>
      <c r="I80" s="6">
        <f t="shared" si="4"/>
        <v>0</v>
      </c>
    </row>
    <row r="81" spans="1:9" ht="42" customHeight="1" x14ac:dyDescent="0.25">
      <c r="A81" s="11">
        <f t="shared" si="3"/>
        <v>55</v>
      </c>
      <c r="B81" s="25" t="s">
        <v>57</v>
      </c>
      <c r="C81" s="45">
        <v>1</v>
      </c>
      <c r="D81" s="6"/>
      <c r="E81" s="6">
        <f t="shared" si="2"/>
        <v>0</v>
      </c>
      <c r="F81" s="6">
        <f t="shared" si="4"/>
        <v>0</v>
      </c>
      <c r="G81" s="6">
        <f t="shared" si="4"/>
        <v>0</v>
      </c>
      <c r="H81" s="6">
        <f t="shared" si="4"/>
        <v>0</v>
      </c>
      <c r="I81" s="6">
        <f t="shared" si="4"/>
        <v>0</v>
      </c>
    </row>
    <row r="82" spans="1:9" ht="58.5" customHeight="1" x14ac:dyDescent="0.25">
      <c r="A82" s="11">
        <f t="shared" si="3"/>
        <v>56</v>
      </c>
      <c r="B82" s="25" t="s">
        <v>58</v>
      </c>
      <c r="C82" s="45">
        <v>1</v>
      </c>
      <c r="D82" s="6"/>
      <c r="E82" s="6">
        <f t="shared" si="2"/>
        <v>0</v>
      </c>
      <c r="F82" s="6">
        <f t="shared" si="4"/>
        <v>0</v>
      </c>
      <c r="G82" s="6">
        <f t="shared" si="4"/>
        <v>0</v>
      </c>
      <c r="H82" s="6">
        <f t="shared" si="4"/>
        <v>0</v>
      </c>
      <c r="I82" s="6">
        <f t="shared" si="4"/>
        <v>0</v>
      </c>
    </row>
    <row r="83" spans="1:9" ht="45.75" customHeight="1" x14ac:dyDescent="0.25">
      <c r="A83" s="11">
        <f t="shared" si="3"/>
        <v>57</v>
      </c>
      <c r="B83" s="25" t="s">
        <v>59</v>
      </c>
      <c r="C83" s="45"/>
      <c r="D83" s="6"/>
      <c r="E83" s="6">
        <f t="shared" si="2"/>
        <v>0</v>
      </c>
      <c r="F83" s="6">
        <f t="shared" si="4"/>
        <v>0</v>
      </c>
      <c r="G83" s="6">
        <f t="shared" si="4"/>
        <v>0</v>
      </c>
      <c r="H83" s="6">
        <f t="shared" si="4"/>
        <v>0</v>
      </c>
      <c r="I83" s="6">
        <f t="shared" si="4"/>
        <v>0</v>
      </c>
    </row>
    <row r="84" spans="1:9" ht="47.25" customHeight="1" x14ac:dyDescent="0.25">
      <c r="A84" s="11"/>
      <c r="B84" s="25" t="s">
        <v>60</v>
      </c>
      <c r="C84" s="45">
        <v>1</v>
      </c>
      <c r="D84" s="6"/>
      <c r="E84" s="6">
        <f t="shared" si="2"/>
        <v>0</v>
      </c>
      <c r="F84" s="6">
        <f t="shared" si="4"/>
        <v>0</v>
      </c>
      <c r="G84" s="6">
        <f t="shared" si="4"/>
        <v>0</v>
      </c>
      <c r="H84" s="6">
        <f t="shared" si="4"/>
        <v>0</v>
      </c>
      <c r="I84" s="6">
        <f t="shared" si="4"/>
        <v>0</v>
      </c>
    </row>
    <row r="85" spans="1:9" ht="38.25" customHeight="1" x14ac:dyDescent="0.25">
      <c r="A85" s="11"/>
      <c r="B85" s="25" t="s">
        <v>61</v>
      </c>
      <c r="C85" s="45">
        <v>1</v>
      </c>
      <c r="D85" s="6"/>
      <c r="E85" s="6">
        <f t="shared" si="2"/>
        <v>0</v>
      </c>
      <c r="F85" s="6">
        <f t="shared" si="4"/>
        <v>0</v>
      </c>
      <c r="G85" s="6">
        <f t="shared" si="4"/>
        <v>0</v>
      </c>
      <c r="H85" s="6">
        <f t="shared" si="4"/>
        <v>0</v>
      </c>
      <c r="I85" s="6">
        <f t="shared" si="4"/>
        <v>0</v>
      </c>
    </row>
    <row r="86" spans="1:9" ht="63.75" customHeight="1" x14ac:dyDescent="0.25">
      <c r="A86" s="11">
        <v>58</v>
      </c>
      <c r="B86" s="25" t="s">
        <v>280</v>
      </c>
      <c r="C86" s="45">
        <v>2</v>
      </c>
      <c r="D86" s="6"/>
      <c r="E86" s="6">
        <f t="shared" si="2"/>
        <v>0</v>
      </c>
      <c r="F86" s="6">
        <f t="shared" si="4"/>
        <v>0</v>
      </c>
      <c r="G86" s="6">
        <f t="shared" si="4"/>
        <v>0</v>
      </c>
      <c r="H86" s="6">
        <f t="shared" si="4"/>
        <v>0</v>
      </c>
      <c r="I86" s="6">
        <f t="shared" si="4"/>
        <v>0</v>
      </c>
    </row>
    <row r="87" spans="1:9" ht="58.5" customHeight="1" x14ac:dyDescent="0.25">
      <c r="A87" s="11">
        <f t="shared" si="3"/>
        <v>59</v>
      </c>
      <c r="B87" s="25" t="s">
        <v>246</v>
      </c>
      <c r="C87" s="45">
        <v>1</v>
      </c>
      <c r="D87" s="6"/>
      <c r="E87" s="6">
        <f t="shared" si="2"/>
        <v>0</v>
      </c>
      <c r="F87" s="6">
        <f t="shared" si="4"/>
        <v>0</v>
      </c>
      <c r="G87" s="6">
        <f t="shared" si="4"/>
        <v>0</v>
      </c>
      <c r="H87" s="6">
        <f t="shared" si="4"/>
        <v>0</v>
      </c>
      <c r="I87" s="6">
        <f t="shared" si="4"/>
        <v>0</v>
      </c>
    </row>
    <row r="88" spans="1:9" ht="58.5" customHeight="1" x14ac:dyDescent="0.25">
      <c r="A88" s="11">
        <f t="shared" si="3"/>
        <v>60</v>
      </c>
      <c r="B88" s="25" t="s">
        <v>62</v>
      </c>
      <c r="C88" s="45">
        <v>1</v>
      </c>
      <c r="D88" s="6"/>
      <c r="E88" s="6">
        <f t="shared" si="2"/>
        <v>0</v>
      </c>
      <c r="F88" s="6">
        <f t="shared" si="4"/>
        <v>0</v>
      </c>
      <c r="G88" s="6">
        <f t="shared" si="4"/>
        <v>0</v>
      </c>
      <c r="H88" s="6">
        <f t="shared" si="4"/>
        <v>0</v>
      </c>
      <c r="I88" s="6">
        <f t="shared" si="4"/>
        <v>0</v>
      </c>
    </row>
    <row r="89" spans="1:9" ht="58.5" customHeight="1" x14ac:dyDescent="0.25">
      <c r="A89" s="11">
        <f t="shared" si="3"/>
        <v>61</v>
      </c>
      <c r="B89" s="25" t="s">
        <v>49</v>
      </c>
      <c r="C89" s="45">
        <v>1</v>
      </c>
      <c r="D89" s="6"/>
      <c r="E89" s="6">
        <f t="shared" si="2"/>
        <v>0</v>
      </c>
      <c r="F89" s="6">
        <f t="shared" si="4"/>
        <v>0</v>
      </c>
      <c r="G89" s="6">
        <f t="shared" si="4"/>
        <v>0</v>
      </c>
      <c r="H89" s="6">
        <f t="shared" si="4"/>
        <v>0</v>
      </c>
      <c r="I89" s="6">
        <f t="shared" si="4"/>
        <v>0</v>
      </c>
    </row>
    <row r="90" spans="1:9" ht="58.5" customHeight="1" x14ac:dyDescent="0.25">
      <c r="A90" s="11">
        <f t="shared" si="3"/>
        <v>62</v>
      </c>
      <c r="B90" s="38" t="s">
        <v>81</v>
      </c>
      <c r="C90" s="57">
        <v>1</v>
      </c>
      <c r="D90" s="6"/>
      <c r="E90" s="6">
        <f t="shared" si="2"/>
        <v>0</v>
      </c>
      <c r="F90" s="6">
        <f t="shared" si="4"/>
        <v>0</v>
      </c>
      <c r="G90" s="6">
        <f t="shared" si="4"/>
        <v>0</v>
      </c>
      <c r="H90" s="6">
        <f t="shared" si="4"/>
        <v>0</v>
      </c>
      <c r="I90" s="6">
        <f t="shared" si="4"/>
        <v>0</v>
      </c>
    </row>
    <row r="91" spans="1:9" ht="58.5" customHeight="1" x14ac:dyDescent="0.25">
      <c r="A91" s="11">
        <f t="shared" si="3"/>
        <v>63</v>
      </c>
      <c r="B91" s="38" t="s">
        <v>79</v>
      </c>
      <c r="C91" s="57">
        <v>1</v>
      </c>
      <c r="D91" s="6"/>
      <c r="E91" s="6">
        <f t="shared" si="2"/>
        <v>0</v>
      </c>
      <c r="F91" s="6">
        <f t="shared" si="4"/>
        <v>0</v>
      </c>
      <c r="G91" s="6">
        <f t="shared" si="4"/>
        <v>0</v>
      </c>
      <c r="H91" s="6">
        <f t="shared" si="4"/>
        <v>0</v>
      </c>
      <c r="I91" s="6">
        <f t="shared" si="4"/>
        <v>0</v>
      </c>
    </row>
    <row r="92" spans="1:9" ht="32.25" customHeight="1" x14ac:dyDescent="0.25">
      <c r="A92" s="11">
        <f t="shared" si="3"/>
        <v>64</v>
      </c>
      <c r="B92" s="38" t="s">
        <v>80</v>
      </c>
      <c r="C92" s="57">
        <v>1</v>
      </c>
      <c r="D92" s="6"/>
      <c r="E92" s="6">
        <f t="shared" si="2"/>
        <v>0</v>
      </c>
      <c r="F92" s="6">
        <f t="shared" si="4"/>
        <v>0</v>
      </c>
      <c r="G92" s="6">
        <f t="shared" si="4"/>
        <v>0</v>
      </c>
      <c r="H92" s="6">
        <f t="shared" si="4"/>
        <v>0</v>
      </c>
      <c r="I92" s="6">
        <f t="shared" si="4"/>
        <v>0</v>
      </c>
    </row>
    <row r="93" spans="1:9" ht="32.25" customHeight="1" x14ac:dyDescent="0.25">
      <c r="A93" s="11">
        <f t="shared" si="3"/>
        <v>65</v>
      </c>
      <c r="B93" s="38" t="s">
        <v>65</v>
      </c>
      <c r="C93" s="57">
        <v>1</v>
      </c>
      <c r="D93" s="6"/>
      <c r="E93" s="6">
        <f t="shared" si="2"/>
        <v>0</v>
      </c>
      <c r="F93" s="6">
        <f t="shared" ref="F93:I93" si="5">E93*23%</f>
        <v>0</v>
      </c>
      <c r="G93" s="6">
        <f t="shared" si="5"/>
        <v>0</v>
      </c>
      <c r="H93" s="6">
        <f t="shared" si="5"/>
        <v>0</v>
      </c>
      <c r="I93" s="6">
        <f t="shared" si="5"/>
        <v>0</v>
      </c>
    </row>
    <row r="94" spans="1:9" ht="31.5" customHeight="1" x14ac:dyDescent="0.25">
      <c r="A94" s="11">
        <f t="shared" si="3"/>
        <v>66</v>
      </c>
      <c r="B94" s="38" t="s">
        <v>82</v>
      </c>
      <c r="C94" s="57">
        <v>1</v>
      </c>
      <c r="D94" s="6"/>
      <c r="E94" s="6">
        <f t="shared" ref="E94:I157" si="6">D94*23%</f>
        <v>0</v>
      </c>
      <c r="F94" s="6">
        <f t="shared" si="6"/>
        <v>0</v>
      </c>
      <c r="G94" s="6">
        <f t="shared" si="6"/>
        <v>0</v>
      </c>
      <c r="H94" s="6">
        <f t="shared" si="6"/>
        <v>0</v>
      </c>
      <c r="I94" s="6">
        <f t="shared" si="6"/>
        <v>0</v>
      </c>
    </row>
    <row r="95" spans="1:9" ht="41.25" customHeight="1" x14ac:dyDescent="0.25">
      <c r="A95" s="11">
        <f t="shared" si="3"/>
        <v>67</v>
      </c>
      <c r="B95" s="38" t="s">
        <v>83</v>
      </c>
      <c r="C95" s="57">
        <v>1</v>
      </c>
      <c r="D95" s="6"/>
      <c r="E95" s="6">
        <f t="shared" si="6"/>
        <v>0</v>
      </c>
      <c r="F95" s="6">
        <f t="shared" si="6"/>
        <v>0</v>
      </c>
      <c r="G95" s="6">
        <f t="shared" si="6"/>
        <v>0</v>
      </c>
      <c r="H95" s="6">
        <f t="shared" si="6"/>
        <v>0</v>
      </c>
      <c r="I95" s="6">
        <f t="shared" si="6"/>
        <v>0</v>
      </c>
    </row>
    <row r="96" spans="1:9" ht="31.5" customHeight="1" x14ac:dyDescent="0.25">
      <c r="A96" s="11">
        <f t="shared" si="3"/>
        <v>68</v>
      </c>
      <c r="B96" s="38" t="s">
        <v>84</v>
      </c>
      <c r="C96" s="57">
        <v>1</v>
      </c>
      <c r="D96" s="6"/>
      <c r="E96" s="6">
        <f t="shared" si="6"/>
        <v>0</v>
      </c>
      <c r="F96" s="6">
        <f t="shared" si="6"/>
        <v>0</v>
      </c>
      <c r="G96" s="6">
        <f t="shared" si="6"/>
        <v>0</v>
      </c>
      <c r="H96" s="6">
        <f t="shared" si="6"/>
        <v>0</v>
      </c>
      <c r="I96" s="6">
        <f t="shared" si="6"/>
        <v>0</v>
      </c>
    </row>
    <row r="97" spans="1:9" ht="31.5" customHeight="1" x14ac:dyDescent="0.25">
      <c r="A97" s="11">
        <f t="shared" si="3"/>
        <v>69</v>
      </c>
      <c r="B97" s="38" t="s">
        <v>85</v>
      </c>
      <c r="C97" s="57">
        <v>1</v>
      </c>
      <c r="D97" s="6"/>
      <c r="E97" s="6">
        <f t="shared" si="6"/>
        <v>0</v>
      </c>
      <c r="F97" s="6">
        <f t="shared" si="6"/>
        <v>0</v>
      </c>
      <c r="G97" s="6">
        <f t="shared" si="6"/>
        <v>0</v>
      </c>
      <c r="H97" s="6">
        <f t="shared" si="6"/>
        <v>0</v>
      </c>
      <c r="I97" s="6">
        <f t="shared" si="6"/>
        <v>0</v>
      </c>
    </row>
    <row r="98" spans="1:9" ht="31.5" customHeight="1" x14ac:dyDescent="0.25">
      <c r="A98" s="11">
        <f t="shared" si="3"/>
        <v>70</v>
      </c>
      <c r="B98" s="38" t="s">
        <v>86</v>
      </c>
      <c r="C98" s="57">
        <v>1</v>
      </c>
      <c r="D98" s="6"/>
      <c r="E98" s="6">
        <f t="shared" si="6"/>
        <v>0</v>
      </c>
      <c r="F98" s="6">
        <f t="shared" si="6"/>
        <v>0</v>
      </c>
      <c r="G98" s="6">
        <f t="shared" si="6"/>
        <v>0</v>
      </c>
      <c r="H98" s="6">
        <f t="shared" si="6"/>
        <v>0</v>
      </c>
      <c r="I98" s="6">
        <f t="shared" si="6"/>
        <v>0</v>
      </c>
    </row>
    <row r="99" spans="1:9" ht="31.5" customHeight="1" x14ac:dyDescent="0.25">
      <c r="A99" s="11">
        <f t="shared" si="3"/>
        <v>71</v>
      </c>
      <c r="B99" s="38" t="s">
        <v>87</v>
      </c>
      <c r="C99" s="57">
        <v>1</v>
      </c>
      <c r="D99" s="6"/>
      <c r="E99" s="6">
        <f t="shared" si="6"/>
        <v>0</v>
      </c>
      <c r="F99" s="6">
        <f t="shared" si="6"/>
        <v>0</v>
      </c>
      <c r="G99" s="6">
        <f t="shared" si="6"/>
        <v>0</v>
      </c>
      <c r="H99" s="6">
        <f t="shared" si="6"/>
        <v>0</v>
      </c>
      <c r="I99" s="6">
        <f t="shared" si="6"/>
        <v>0</v>
      </c>
    </row>
    <row r="100" spans="1:9" ht="31.5" customHeight="1" x14ac:dyDescent="0.25">
      <c r="A100" s="11">
        <f t="shared" si="3"/>
        <v>72</v>
      </c>
      <c r="B100" s="38" t="s">
        <v>88</v>
      </c>
      <c r="C100" s="57">
        <v>1</v>
      </c>
      <c r="D100" s="6"/>
      <c r="E100" s="6">
        <f t="shared" si="6"/>
        <v>0</v>
      </c>
      <c r="F100" s="6">
        <f t="shared" si="6"/>
        <v>0</v>
      </c>
      <c r="G100" s="6">
        <f t="shared" si="6"/>
        <v>0</v>
      </c>
      <c r="H100" s="6">
        <f t="shared" si="6"/>
        <v>0</v>
      </c>
      <c r="I100" s="6">
        <f t="shared" si="6"/>
        <v>0</v>
      </c>
    </row>
    <row r="101" spans="1:9" ht="23.25" customHeight="1" x14ac:dyDescent="0.25">
      <c r="A101" s="11">
        <f t="shared" si="3"/>
        <v>73</v>
      </c>
      <c r="B101" s="38" t="s">
        <v>66</v>
      </c>
      <c r="C101" s="57">
        <v>2</v>
      </c>
      <c r="D101" s="51"/>
      <c r="E101" s="6">
        <f t="shared" si="6"/>
        <v>0</v>
      </c>
      <c r="F101" s="6">
        <f t="shared" si="6"/>
        <v>0</v>
      </c>
      <c r="G101" s="6">
        <f t="shared" si="6"/>
        <v>0</v>
      </c>
      <c r="H101" s="6">
        <f t="shared" si="6"/>
        <v>0</v>
      </c>
      <c r="I101" s="6">
        <f t="shared" si="6"/>
        <v>0</v>
      </c>
    </row>
    <row r="102" spans="1:9" ht="64.5" customHeight="1" x14ac:dyDescent="0.25">
      <c r="A102" s="11">
        <f t="shared" si="3"/>
        <v>74</v>
      </c>
      <c r="B102" s="38" t="s">
        <v>90</v>
      </c>
      <c r="C102" s="57">
        <v>3</v>
      </c>
      <c r="D102" s="51"/>
      <c r="E102" s="6">
        <f t="shared" si="6"/>
        <v>0</v>
      </c>
      <c r="F102" s="6">
        <f t="shared" si="6"/>
        <v>0</v>
      </c>
      <c r="G102" s="6">
        <f t="shared" si="6"/>
        <v>0</v>
      </c>
      <c r="H102" s="6">
        <f t="shared" si="6"/>
        <v>0</v>
      </c>
      <c r="I102" s="6">
        <f t="shared" si="6"/>
        <v>0</v>
      </c>
    </row>
    <row r="103" spans="1:9" ht="15.75" x14ac:dyDescent="0.25">
      <c r="A103" s="11">
        <f t="shared" si="3"/>
        <v>75</v>
      </c>
      <c r="B103" s="25" t="s">
        <v>67</v>
      </c>
      <c r="C103" s="57">
        <v>1</v>
      </c>
      <c r="D103" s="51"/>
      <c r="E103" s="6">
        <f t="shared" si="6"/>
        <v>0</v>
      </c>
      <c r="F103" s="6">
        <f t="shared" si="6"/>
        <v>0</v>
      </c>
      <c r="G103" s="6">
        <f t="shared" si="6"/>
        <v>0</v>
      </c>
      <c r="H103" s="6">
        <f t="shared" si="6"/>
        <v>0</v>
      </c>
      <c r="I103" s="6">
        <f t="shared" si="6"/>
        <v>0</v>
      </c>
    </row>
    <row r="104" spans="1:9" ht="15.75" x14ac:dyDescent="0.25">
      <c r="A104" s="11">
        <f t="shared" si="3"/>
        <v>76</v>
      </c>
      <c r="B104" s="25" t="s">
        <v>68</v>
      </c>
      <c r="C104" s="57">
        <v>1</v>
      </c>
      <c r="D104" s="6"/>
      <c r="E104" s="6">
        <f t="shared" si="6"/>
        <v>0</v>
      </c>
      <c r="F104" s="6">
        <f t="shared" si="6"/>
        <v>0</v>
      </c>
      <c r="G104" s="6">
        <f t="shared" si="6"/>
        <v>0</v>
      </c>
      <c r="H104" s="6">
        <f t="shared" si="6"/>
        <v>0</v>
      </c>
      <c r="I104" s="6">
        <f t="shared" si="6"/>
        <v>0</v>
      </c>
    </row>
    <row r="105" spans="1:9" ht="69" customHeight="1" x14ac:dyDescent="0.25">
      <c r="A105" s="11">
        <f t="shared" si="3"/>
        <v>77</v>
      </c>
      <c r="B105" s="38" t="s">
        <v>91</v>
      </c>
      <c r="C105" s="57">
        <v>1</v>
      </c>
      <c r="D105" s="6"/>
      <c r="E105" s="6">
        <f t="shared" si="6"/>
        <v>0</v>
      </c>
      <c r="F105" s="6">
        <f t="shared" si="6"/>
        <v>0</v>
      </c>
      <c r="G105" s="6">
        <f t="shared" si="6"/>
        <v>0</v>
      </c>
      <c r="H105" s="6">
        <f t="shared" si="6"/>
        <v>0</v>
      </c>
      <c r="I105" s="6">
        <f t="shared" si="6"/>
        <v>0</v>
      </c>
    </row>
    <row r="106" spans="1:9" ht="15.75" x14ac:dyDescent="0.25">
      <c r="A106" s="11">
        <f t="shared" si="3"/>
        <v>78</v>
      </c>
      <c r="B106" s="38" t="s">
        <v>69</v>
      </c>
      <c r="C106" s="57">
        <v>1</v>
      </c>
      <c r="D106" s="6"/>
      <c r="E106" s="6">
        <f t="shared" si="6"/>
        <v>0</v>
      </c>
      <c r="F106" s="6">
        <f t="shared" si="6"/>
        <v>0</v>
      </c>
      <c r="G106" s="6">
        <f t="shared" si="6"/>
        <v>0</v>
      </c>
      <c r="H106" s="6">
        <f t="shared" si="6"/>
        <v>0</v>
      </c>
      <c r="I106" s="6">
        <f t="shared" si="6"/>
        <v>0</v>
      </c>
    </row>
    <row r="107" spans="1:9" ht="15.75" x14ac:dyDescent="0.25">
      <c r="A107" s="11">
        <v>81</v>
      </c>
      <c r="B107" s="38" t="s">
        <v>70</v>
      </c>
      <c r="C107" s="57"/>
      <c r="D107" s="6"/>
      <c r="E107" s="6">
        <f t="shared" si="6"/>
        <v>0</v>
      </c>
      <c r="F107" s="6">
        <f t="shared" si="6"/>
        <v>0</v>
      </c>
      <c r="G107" s="6">
        <f t="shared" si="6"/>
        <v>0</v>
      </c>
      <c r="H107" s="6">
        <f t="shared" si="6"/>
        <v>0</v>
      </c>
      <c r="I107" s="6">
        <f t="shared" si="6"/>
        <v>0</v>
      </c>
    </row>
    <row r="108" spans="1:9" ht="15.75" x14ac:dyDescent="0.25">
      <c r="A108" s="11"/>
      <c r="B108" s="38" t="s">
        <v>71</v>
      </c>
      <c r="C108" s="57">
        <v>1</v>
      </c>
      <c r="D108" s="6"/>
      <c r="E108" s="6">
        <f t="shared" si="6"/>
        <v>0</v>
      </c>
      <c r="F108" s="6">
        <f t="shared" si="6"/>
        <v>0</v>
      </c>
      <c r="G108" s="6">
        <f t="shared" si="6"/>
        <v>0</v>
      </c>
      <c r="H108" s="6">
        <f t="shared" si="6"/>
        <v>0</v>
      </c>
      <c r="I108" s="6">
        <f t="shared" si="6"/>
        <v>0</v>
      </c>
    </row>
    <row r="109" spans="1:9" ht="15.75" x14ac:dyDescent="0.25">
      <c r="A109" s="11"/>
      <c r="B109" s="38" t="s">
        <v>72</v>
      </c>
      <c r="C109" s="57">
        <v>1</v>
      </c>
      <c r="D109" s="6"/>
      <c r="E109" s="6">
        <f t="shared" si="6"/>
        <v>0</v>
      </c>
      <c r="F109" s="6">
        <f t="shared" si="6"/>
        <v>0</v>
      </c>
      <c r="G109" s="6">
        <f t="shared" si="6"/>
        <v>0</v>
      </c>
      <c r="H109" s="6">
        <f t="shared" si="6"/>
        <v>0</v>
      </c>
      <c r="I109" s="6">
        <f t="shared" si="6"/>
        <v>0</v>
      </c>
    </row>
    <row r="110" spans="1:9" ht="15.75" x14ac:dyDescent="0.25">
      <c r="A110" s="11"/>
      <c r="B110" s="38" t="s">
        <v>73</v>
      </c>
      <c r="C110" s="57">
        <v>1</v>
      </c>
      <c r="D110" s="6"/>
      <c r="E110" s="6">
        <f t="shared" si="6"/>
        <v>0</v>
      </c>
      <c r="F110" s="6">
        <f t="shared" si="6"/>
        <v>0</v>
      </c>
      <c r="G110" s="6">
        <f t="shared" si="6"/>
        <v>0</v>
      </c>
      <c r="H110" s="6">
        <f t="shared" si="6"/>
        <v>0</v>
      </c>
      <c r="I110" s="6">
        <f t="shared" si="6"/>
        <v>0</v>
      </c>
    </row>
    <row r="111" spans="1:9" ht="21" customHeight="1" x14ac:dyDescent="0.25">
      <c r="A111" s="11">
        <v>82</v>
      </c>
      <c r="B111" s="38" t="s">
        <v>74</v>
      </c>
      <c r="C111" s="57">
        <v>1</v>
      </c>
      <c r="D111" s="6"/>
      <c r="E111" s="6">
        <f t="shared" si="6"/>
        <v>0</v>
      </c>
      <c r="F111" s="6">
        <f t="shared" si="6"/>
        <v>0</v>
      </c>
      <c r="G111" s="6">
        <f t="shared" si="6"/>
        <v>0</v>
      </c>
      <c r="H111" s="6">
        <f t="shared" si="6"/>
        <v>0</v>
      </c>
      <c r="I111" s="6">
        <f t="shared" si="6"/>
        <v>0</v>
      </c>
    </row>
    <row r="112" spans="1:9" ht="15.75" x14ac:dyDescent="0.25">
      <c r="A112" s="11">
        <f t="shared" si="3"/>
        <v>83</v>
      </c>
      <c r="B112" s="38" t="s">
        <v>89</v>
      </c>
      <c r="C112" s="57">
        <v>2</v>
      </c>
      <c r="D112" s="6"/>
      <c r="E112" s="6">
        <f t="shared" si="6"/>
        <v>0</v>
      </c>
      <c r="F112" s="6">
        <f t="shared" si="6"/>
        <v>0</v>
      </c>
      <c r="G112" s="6">
        <f t="shared" si="6"/>
        <v>0</v>
      </c>
      <c r="H112" s="6">
        <f t="shared" si="6"/>
        <v>0</v>
      </c>
      <c r="I112" s="6">
        <f t="shared" si="6"/>
        <v>0</v>
      </c>
    </row>
    <row r="113" spans="1:9" ht="44.25" customHeight="1" x14ac:dyDescent="0.25">
      <c r="A113" s="11">
        <f t="shared" si="3"/>
        <v>84</v>
      </c>
      <c r="B113" s="38" t="s">
        <v>92</v>
      </c>
      <c r="C113" s="57">
        <v>1</v>
      </c>
      <c r="D113" s="6"/>
      <c r="E113" s="6">
        <f t="shared" si="6"/>
        <v>0</v>
      </c>
      <c r="F113" s="6">
        <f t="shared" si="6"/>
        <v>0</v>
      </c>
      <c r="G113" s="6">
        <f t="shared" si="6"/>
        <v>0</v>
      </c>
      <c r="H113" s="6">
        <f t="shared" si="6"/>
        <v>0</v>
      </c>
      <c r="I113" s="6">
        <f t="shared" si="6"/>
        <v>0</v>
      </c>
    </row>
    <row r="114" spans="1:9" ht="39" customHeight="1" x14ac:dyDescent="0.25">
      <c r="A114" s="11">
        <f>A113+1</f>
        <v>85</v>
      </c>
      <c r="B114" s="38" t="s">
        <v>75</v>
      </c>
      <c r="C114" s="57">
        <v>1</v>
      </c>
      <c r="D114" s="6"/>
      <c r="E114" s="6">
        <f t="shared" si="6"/>
        <v>0</v>
      </c>
      <c r="F114" s="6">
        <f t="shared" si="6"/>
        <v>0</v>
      </c>
      <c r="G114" s="6">
        <f t="shared" si="6"/>
        <v>0</v>
      </c>
      <c r="H114" s="6">
        <f t="shared" si="6"/>
        <v>0</v>
      </c>
      <c r="I114" s="6">
        <f t="shared" si="6"/>
        <v>0</v>
      </c>
    </row>
    <row r="115" spans="1:9" ht="32.25" customHeight="1" x14ac:dyDescent="0.25">
      <c r="A115" s="11">
        <f t="shared" ref="A115:A117" si="7">A114+1</f>
        <v>86</v>
      </c>
      <c r="B115" s="38" t="s">
        <v>93</v>
      </c>
      <c r="C115" s="57">
        <v>1</v>
      </c>
      <c r="D115" s="6"/>
      <c r="E115" s="6">
        <f t="shared" si="6"/>
        <v>0</v>
      </c>
      <c r="F115" s="6">
        <f t="shared" si="6"/>
        <v>0</v>
      </c>
      <c r="G115" s="6">
        <f t="shared" si="6"/>
        <v>0</v>
      </c>
      <c r="H115" s="6">
        <f t="shared" si="6"/>
        <v>0</v>
      </c>
      <c r="I115" s="6">
        <f t="shared" si="6"/>
        <v>0</v>
      </c>
    </row>
    <row r="116" spans="1:9" ht="31.5" x14ac:dyDescent="0.25">
      <c r="A116" s="11">
        <f t="shared" si="7"/>
        <v>87</v>
      </c>
      <c r="B116" s="38" t="s">
        <v>94</v>
      </c>
      <c r="C116" s="57">
        <v>1</v>
      </c>
      <c r="D116" s="6"/>
      <c r="E116" s="6">
        <f t="shared" si="6"/>
        <v>0</v>
      </c>
      <c r="F116" s="6">
        <f t="shared" si="6"/>
        <v>0</v>
      </c>
      <c r="G116" s="6">
        <f t="shared" si="6"/>
        <v>0</v>
      </c>
      <c r="H116" s="6">
        <f t="shared" si="6"/>
        <v>0</v>
      </c>
      <c r="I116" s="6">
        <f t="shared" si="6"/>
        <v>0</v>
      </c>
    </row>
    <row r="117" spans="1:9" ht="31.5" x14ac:dyDescent="0.25">
      <c r="A117" s="11">
        <f t="shared" si="7"/>
        <v>88</v>
      </c>
      <c r="B117" s="38" t="s">
        <v>95</v>
      </c>
      <c r="C117" s="57">
        <v>1</v>
      </c>
      <c r="D117" s="6"/>
      <c r="E117" s="6">
        <f t="shared" si="6"/>
        <v>0</v>
      </c>
      <c r="F117" s="6">
        <f t="shared" si="6"/>
        <v>0</v>
      </c>
      <c r="G117" s="6">
        <f t="shared" si="6"/>
        <v>0</v>
      </c>
      <c r="H117" s="6">
        <f t="shared" si="6"/>
        <v>0</v>
      </c>
      <c r="I117" s="6">
        <f t="shared" si="6"/>
        <v>0</v>
      </c>
    </row>
    <row r="118" spans="1:9" ht="15.75" x14ac:dyDescent="0.25">
      <c r="A118" s="11">
        <f t="shared" ref="A118:A175" si="8">A117+1</f>
        <v>89</v>
      </c>
      <c r="B118" s="38" t="s">
        <v>76</v>
      </c>
      <c r="C118" s="57">
        <v>1</v>
      </c>
      <c r="D118" s="6"/>
      <c r="E118" s="6">
        <f t="shared" si="6"/>
        <v>0</v>
      </c>
      <c r="F118" s="6">
        <f t="shared" si="6"/>
        <v>0</v>
      </c>
      <c r="G118" s="6">
        <f t="shared" si="6"/>
        <v>0</v>
      </c>
      <c r="H118" s="6">
        <f t="shared" si="6"/>
        <v>0</v>
      </c>
      <c r="I118" s="6">
        <f t="shared" si="6"/>
        <v>0</v>
      </c>
    </row>
    <row r="119" spans="1:9" ht="31.5" x14ac:dyDescent="0.25">
      <c r="A119" s="11">
        <f t="shared" si="8"/>
        <v>90</v>
      </c>
      <c r="B119" s="38" t="s">
        <v>96</v>
      </c>
      <c r="C119" s="57">
        <v>1</v>
      </c>
      <c r="D119" s="6"/>
      <c r="E119" s="6">
        <f t="shared" si="6"/>
        <v>0</v>
      </c>
      <c r="F119" s="6">
        <f t="shared" si="6"/>
        <v>0</v>
      </c>
      <c r="G119" s="6">
        <f t="shared" si="6"/>
        <v>0</v>
      </c>
      <c r="H119" s="6">
        <f t="shared" si="6"/>
        <v>0</v>
      </c>
      <c r="I119" s="6">
        <f t="shared" si="6"/>
        <v>0</v>
      </c>
    </row>
    <row r="120" spans="1:9" ht="15.75" x14ac:dyDescent="0.25">
      <c r="A120" s="11">
        <f>A119+1</f>
        <v>91</v>
      </c>
      <c r="B120" s="38" t="s">
        <v>77</v>
      </c>
      <c r="C120" s="57">
        <v>1</v>
      </c>
      <c r="D120" s="6"/>
      <c r="E120" s="6">
        <f t="shared" si="6"/>
        <v>0</v>
      </c>
      <c r="F120" s="6">
        <f t="shared" si="6"/>
        <v>0</v>
      </c>
      <c r="G120" s="6">
        <f t="shared" si="6"/>
        <v>0</v>
      </c>
      <c r="H120" s="6">
        <f t="shared" si="6"/>
        <v>0</v>
      </c>
      <c r="I120" s="6">
        <f t="shared" si="6"/>
        <v>0</v>
      </c>
    </row>
    <row r="121" spans="1:9" ht="23.25" customHeight="1" x14ac:dyDescent="0.25">
      <c r="A121" s="11">
        <f t="shared" si="8"/>
        <v>92</v>
      </c>
      <c r="B121" s="38" t="s">
        <v>97</v>
      </c>
      <c r="C121" s="57">
        <v>1</v>
      </c>
      <c r="D121" s="6"/>
      <c r="E121" s="6">
        <f t="shared" si="6"/>
        <v>0</v>
      </c>
      <c r="F121" s="6">
        <f t="shared" si="6"/>
        <v>0</v>
      </c>
      <c r="G121" s="6">
        <f t="shared" si="6"/>
        <v>0</v>
      </c>
      <c r="H121" s="6">
        <f t="shared" si="6"/>
        <v>0</v>
      </c>
      <c r="I121" s="6">
        <f t="shared" si="6"/>
        <v>0</v>
      </c>
    </row>
    <row r="122" spans="1:9" ht="46.5" customHeight="1" x14ac:dyDescent="0.25">
      <c r="A122" s="11">
        <f t="shared" si="8"/>
        <v>93</v>
      </c>
      <c r="B122" s="38" t="s">
        <v>78</v>
      </c>
      <c r="C122" s="57">
        <v>1</v>
      </c>
      <c r="D122" s="6"/>
      <c r="E122" s="6">
        <f t="shared" si="6"/>
        <v>0</v>
      </c>
      <c r="F122" s="6">
        <f t="shared" si="6"/>
        <v>0</v>
      </c>
      <c r="G122" s="6">
        <f t="shared" si="6"/>
        <v>0</v>
      </c>
      <c r="H122" s="6">
        <f t="shared" si="6"/>
        <v>0</v>
      </c>
      <c r="I122" s="6">
        <f t="shared" si="6"/>
        <v>0</v>
      </c>
    </row>
    <row r="123" spans="1:9" ht="56.25" customHeight="1" x14ac:dyDescent="0.25">
      <c r="A123" s="11">
        <f t="shared" si="8"/>
        <v>94</v>
      </c>
      <c r="B123" s="38" t="s">
        <v>99</v>
      </c>
      <c r="C123" s="57">
        <v>1</v>
      </c>
      <c r="D123" s="6"/>
      <c r="E123" s="6">
        <f t="shared" si="6"/>
        <v>0</v>
      </c>
      <c r="F123" s="6">
        <f t="shared" si="6"/>
        <v>0</v>
      </c>
      <c r="G123" s="6">
        <f t="shared" si="6"/>
        <v>0</v>
      </c>
      <c r="H123" s="6">
        <f t="shared" si="6"/>
        <v>0</v>
      </c>
      <c r="I123" s="6">
        <f t="shared" si="6"/>
        <v>0</v>
      </c>
    </row>
    <row r="124" spans="1:9" ht="31.5" x14ac:dyDescent="0.25">
      <c r="A124" s="11">
        <f t="shared" si="8"/>
        <v>95</v>
      </c>
      <c r="B124" s="38" t="s">
        <v>98</v>
      </c>
      <c r="C124" s="57">
        <v>1</v>
      </c>
      <c r="D124" s="6"/>
      <c r="E124" s="6">
        <f t="shared" si="6"/>
        <v>0</v>
      </c>
      <c r="F124" s="6">
        <f t="shared" si="6"/>
        <v>0</v>
      </c>
      <c r="G124" s="6">
        <f t="shared" si="6"/>
        <v>0</v>
      </c>
      <c r="H124" s="6">
        <f t="shared" si="6"/>
        <v>0</v>
      </c>
      <c r="I124" s="6">
        <f t="shared" si="6"/>
        <v>0</v>
      </c>
    </row>
    <row r="125" spans="1:9" ht="15.75" x14ac:dyDescent="0.25">
      <c r="A125" s="31"/>
      <c r="B125" s="48" t="s">
        <v>129</v>
      </c>
      <c r="C125" s="33"/>
      <c r="D125" s="52"/>
      <c r="E125" s="32"/>
      <c r="F125" s="32"/>
      <c r="G125" s="32"/>
      <c r="H125" s="32"/>
      <c r="I125" s="32"/>
    </row>
    <row r="126" spans="1:9" ht="24.75" customHeight="1" x14ac:dyDescent="0.25">
      <c r="A126" s="11">
        <f t="shared" si="8"/>
        <v>1</v>
      </c>
      <c r="B126" s="20" t="s">
        <v>101</v>
      </c>
      <c r="C126" s="50">
        <v>3</v>
      </c>
      <c r="D126" s="53"/>
      <c r="E126" s="6">
        <f t="shared" si="6"/>
        <v>0</v>
      </c>
      <c r="F126" s="6">
        <f t="shared" si="6"/>
        <v>0</v>
      </c>
      <c r="G126" s="6">
        <f t="shared" si="6"/>
        <v>0</v>
      </c>
      <c r="H126" s="6">
        <f t="shared" si="6"/>
        <v>0</v>
      </c>
      <c r="I126" s="6">
        <f t="shared" si="6"/>
        <v>0</v>
      </c>
    </row>
    <row r="127" spans="1:9" ht="31.5" x14ac:dyDescent="0.25">
      <c r="A127" s="11">
        <f t="shared" si="8"/>
        <v>2</v>
      </c>
      <c r="B127" s="20" t="s">
        <v>102</v>
      </c>
      <c r="C127" s="65">
        <v>4</v>
      </c>
      <c r="D127" s="53"/>
      <c r="E127" s="6">
        <f t="shared" si="6"/>
        <v>0</v>
      </c>
      <c r="F127" s="6">
        <f t="shared" si="6"/>
        <v>0</v>
      </c>
      <c r="G127" s="6">
        <f t="shared" si="6"/>
        <v>0</v>
      </c>
      <c r="H127" s="6">
        <f t="shared" si="6"/>
        <v>0</v>
      </c>
      <c r="I127" s="6">
        <f t="shared" si="6"/>
        <v>0</v>
      </c>
    </row>
    <row r="128" spans="1:9" ht="52.5" customHeight="1" x14ac:dyDescent="0.25">
      <c r="A128" s="11">
        <f t="shared" si="8"/>
        <v>3</v>
      </c>
      <c r="B128" s="20" t="s">
        <v>103</v>
      </c>
      <c r="C128" s="54">
        <v>10</v>
      </c>
      <c r="D128" s="53"/>
      <c r="E128" s="6">
        <f t="shared" si="6"/>
        <v>0</v>
      </c>
      <c r="F128" s="6">
        <f t="shared" si="6"/>
        <v>0</v>
      </c>
      <c r="G128" s="6">
        <f t="shared" si="6"/>
        <v>0</v>
      </c>
      <c r="H128" s="6">
        <f t="shared" si="6"/>
        <v>0</v>
      </c>
      <c r="I128" s="6">
        <f t="shared" si="6"/>
        <v>0</v>
      </c>
    </row>
    <row r="129" spans="1:9" ht="96" customHeight="1" x14ac:dyDescent="0.25">
      <c r="A129" s="11">
        <f t="shared" si="8"/>
        <v>4</v>
      </c>
      <c r="B129" s="20" t="s">
        <v>104</v>
      </c>
      <c r="C129" s="42">
        <v>4</v>
      </c>
      <c r="D129" s="55"/>
      <c r="E129" s="6">
        <f t="shared" si="6"/>
        <v>0</v>
      </c>
      <c r="F129" s="6">
        <f t="shared" si="6"/>
        <v>0</v>
      </c>
      <c r="G129" s="6">
        <f t="shared" si="6"/>
        <v>0</v>
      </c>
      <c r="H129" s="6">
        <f t="shared" si="6"/>
        <v>0</v>
      </c>
      <c r="I129" s="6">
        <f t="shared" si="6"/>
        <v>0</v>
      </c>
    </row>
    <row r="130" spans="1:9" ht="96" customHeight="1" x14ac:dyDescent="0.25">
      <c r="A130" s="11">
        <f t="shared" si="8"/>
        <v>5</v>
      </c>
      <c r="B130" s="20" t="s">
        <v>105</v>
      </c>
      <c r="C130" s="42">
        <v>5</v>
      </c>
      <c r="D130" s="55"/>
      <c r="E130" s="6">
        <f t="shared" si="6"/>
        <v>0</v>
      </c>
      <c r="F130" s="6">
        <f t="shared" si="6"/>
        <v>0</v>
      </c>
      <c r="G130" s="6">
        <f t="shared" si="6"/>
        <v>0</v>
      </c>
      <c r="H130" s="6">
        <f t="shared" si="6"/>
        <v>0</v>
      </c>
      <c r="I130" s="6">
        <f t="shared" si="6"/>
        <v>0</v>
      </c>
    </row>
    <row r="131" spans="1:9" ht="47.25" x14ac:dyDescent="0.25">
      <c r="A131" s="11">
        <f t="shared" si="8"/>
        <v>6</v>
      </c>
      <c r="B131" s="20" t="s">
        <v>106</v>
      </c>
      <c r="C131" s="42">
        <v>2</v>
      </c>
      <c r="D131" s="55"/>
      <c r="E131" s="6">
        <f t="shared" si="6"/>
        <v>0</v>
      </c>
      <c r="F131" s="6">
        <f t="shared" si="6"/>
        <v>0</v>
      </c>
      <c r="G131" s="6">
        <f t="shared" si="6"/>
        <v>0</v>
      </c>
      <c r="H131" s="6">
        <f t="shared" si="6"/>
        <v>0</v>
      </c>
      <c r="I131" s="6">
        <f t="shared" si="6"/>
        <v>0</v>
      </c>
    </row>
    <row r="132" spans="1:9" ht="31.5" x14ac:dyDescent="0.25">
      <c r="A132" s="11">
        <f t="shared" si="8"/>
        <v>7</v>
      </c>
      <c r="B132" s="20" t="s">
        <v>107</v>
      </c>
      <c r="C132" s="42">
        <v>3</v>
      </c>
      <c r="D132" s="55"/>
      <c r="E132" s="6">
        <f t="shared" si="6"/>
        <v>0</v>
      </c>
      <c r="F132" s="6">
        <f t="shared" si="6"/>
        <v>0</v>
      </c>
      <c r="G132" s="6">
        <f t="shared" si="6"/>
        <v>0</v>
      </c>
      <c r="H132" s="6">
        <f t="shared" si="6"/>
        <v>0</v>
      </c>
      <c r="I132" s="6">
        <f t="shared" si="6"/>
        <v>0</v>
      </c>
    </row>
    <row r="133" spans="1:9" ht="15.75" x14ac:dyDescent="0.25">
      <c r="A133" s="11">
        <f t="shared" si="8"/>
        <v>8</v>
      </c>
      <c r="B133" s="20" t="s">
        <v>108</v>
      </c>
      <c r="C133" s="42">
        <v>25</v>
      </c>
      <c r="D133" s="55"/>
      <c r="E133" s="6">
        <f t="shared" si="6"/>
        <v>0</v>
      </c>
      <c r="F133" s="6">
        <f t="shared" si="6"/>
        <v>0</v>
      </c>
      <c r="G133" s="6">
        <f t="shared" si="6"/>
        <v>0</v>
      </c>
      <c r="H133" s="6">
        <f t="shared" si="6"/>
        <v>0</v>
      </c>
      <c r="I133" s="6">
        <f t="shared" si="6"/>
        <v>0</v>
      </c>
    </row>
    <row r="134" spans="1:9" ht="15.75" x14ac:dyDescent="0.25">
      <c r="A134" s="11">
        <f t="shared" si="8"/>
        <v>9</v>
      </c>
      <c r="B134" s="20" t="s">
        <v>109</v>
      </c>
      <c r="C134" s="42">
        <v>5</v>
      </c>
      <c r="D134" s="55"/>
      <c r="E134" s="6">
        <f t="shared" si="6"/>
        <v>0</v>
      </c>
      <c r="F134" s="6">
        <f t="shared" si="6"/>
        <v>0</v>
      </c>
      <c r="G134" s="6">
        <f t="shared" si="6"/>
        <v>0</v>
      </c>
      <c r="H134" s="6">
        <f t="shared" si="6"/>
        <v>0</v>
      </c>
      <c r="I134" s="6">
        <f t="shared" si="6"/>
        <v>0</v>
      </c>
    </row>
    <row r="135" spans="1:9" ht="15.75" x14ac:dyDescent="0.25">
      <c r="A135" s="11">
        <f t="shared" si="8"/>
        <v>10</v>
      </c>
      <c r="B135" s="20" t="s">
        <v>110</v>
      </c>
      <c r="C135" s="42">
        <v>8</v>
      </c>
      <c r="D135" s="55"/>
      <c r="E135" s="6">
        <f t="shared" si="6"/>
        <v>0</v>
      </c>
      <c r="F135" s="6">
        <f t="shared" si="6"/>
        <v>0</v>
      </c>
      <c r="G135" s="6">
        <f t="shared" si="6"/>
        <v>0</v>
      </c>
      <c r="H135" s="6">
        <f t="shared" si="6"/>
        <v>0</v>
      </c>
      <c r="I135" s="6">
        <f t="shared" si="6"/>
        <v>0</v>
      </c>
    </row>
    <row r="136" spans="1:9" ht="31.5" x14ac:dyDescent="0.25">
      <c r="A136" s="11">
        <f t="shared" si="8"/>
        <v>11</v>
      </c>
      <c r="B136" s="20" t="s">
        <v>111</v>
      </c>
      <c r="C136" s="42">
        <v>4</v>
      </c>
      <c r="D136" s="55"/>
      <c r="E136" s="6">
        <f t="shared" si="6"/>
        <v>0</v>
      </c>
      <c r="F136" s="6">
        <f t="shared" si="6"/>
        <v>0</v>
      </c>
      <c r="G136" s="6">
        <f t="shared" si="6"/>
        <v>0</v>
      </c>
      <c r="H136" s="6">
        <f t="shared" si="6"/>
        <v>0</v>
      </c>
      <c r="I136" s="6">
        <f t="shared" si="6"/>
        <v>0</v>
      </c>
    </row>
    <row r="137" spans="1:9" ht="63" x14ac:dyDescent="0.25">
      <c r="A137" s="11">
        <f t="shared" si="8"/>
        <v>12</v>
      </c>
      <c r="B137" s="20" t="s">
        <v>112</v>
      </c>
      <c r="C137" s="43">
        <v>3</v>
      </c>
      <c r="D137" s="55"/>
      <c r="E137" s="6">
        <f t="shared" si="6"/>
        <v>0</v>
      </c>
      <c r="F137" s="6">
        <f t="shared" si="6"/>
        <v>0</v>
      </c>
      <c r="G137" s="6">
        <f t="shared" si="6"/>
        <v>0</v>
      </c>
      <c r="H137" s="6">
        <f t="shared" si="6"/>
        <v>0</v>
      </c>
      <c r="I137" s="6">
        <f t="shared" si="6"/>
        <v>0</v>
      </c>
    </row>
    <row r="138" spans="1:9" ht="47.25" x14ac:dyDescent="0.25">
      <c r="A138" s="11">
        <f t="shared" si="8"/>
        <v>13</v>
      </c>
      <c r="B138" s="20" t="s">
        <v>114</v>
      </c>
      <c r="C138" s="42">
        <v>2</v>
      </c>
      <c r="D138" s="55"/>
      <c r="E138" s="6">
        <f t="shared" si="6"/>
        <v>0</v>
      </c>
      <c r="F138" s="6">
        <f t="shared" si="6"/>
        <v>0</v>
      </c>
      <c r="G138" s="6">
        <f t="shared" si="6"/>
        <v>0</v>
      </c>
      <c r="H138" s="6">
        <f t="shared" si="6"/>
        <v>0</v>
      </c>
      <c r="I138" s="6">
        <f t="shared" si="6"/>
        <v>0</v>
      </c>
    </row>
    <row r="139" spans="1:9" ht="31.5" x14ac:dyDescent="0.25">
      <c r="A139" s="11">
        <f t="shared" si="8"/>
        <v>14</v>
      </c>
      <c r="B139" s="20" t="s">
        <v>115</v>
      </c>
      <c r="C139" s="43">
        <v>1</v>
      </c>
      <c r="D139" s="55"/>
      <c r="E139" s="6">
        <f t="shared" si="6"/>
        <v>0</v>
      </c>
      <c r="F139" s="6">
        <f t="shared" si="6"/>
        <v>0</v>
      </c>
      <c r="G139" s="6">
        <f t="shared" si="6"/>
        <v>0</v>
      </c>
      <c r="H139" s="6">
        <f t="shared" si="6"/>
        <v>0</v>
      </c>
      <c r="I139" s="6">
        <f t="shared" si="6"/>
        <v>0</v>
      </c>
    </row>
    <row r="140" spans="1:9" ht="31.5" x14ac:dyDescent="0.25">
      <c r="A140" s="11">
        <f t="shared" si="8"/>
        <v>15</v>
      </c>
      <c r="B140" s="20" t="s">
        <v>116</v>
      </c>
      <c r="C140" s="43">
        <v>3</v>
      </c>
      <c r="D140" s="55"/>
      <c r="E140" s="6">
        <f t="shared" si="6"/>
        <v>0</v>
      </c>
      <c r="F140" s="6">
        <f t="shared" si="6"/>
        <v>0</v>
      </c>
      <c r="G140" s="6">
        <f t="shared" si="6"/>
        <v>0</v>
      </c>
      <c r="H140" s="6">
        <f t="shared" si="6"/>
        <v>0</v>
      </c>
      <c r="I140" s="6">
        <f t="shared" si="6"/>
        <v>0</v>
      </c>
    </row>
    <row r="141" spans="1:9" ht="91.5" customHeight="1" x14ac:dyDescent="0.25">
      <c r="A141" s="11">
        <f t="shared" si="8"/>
        <v>16</v>
      </c>
      <c r="B141" s="20" t="s">
        <v>117</v>
      </c>
      <c r="C141" s="43">
        <v>1</v>
      </c>
      <c r="D141" s="55"/>
      <c r="E141" s="6">
        <f t="shared" si="6"/>
        <v>0</v>
      </c>
      <c r="F141" s="6">
        <f t="shared" si="6"/>
        <v>0</v>
      </c>
      <c r="G141" s="6">
        <f t="shared" si="6"/>
        <v>0</v>
      </c>
      <c r="H141" s="6">
        <f t="shared" si="6"/>
        <v>0</v>
      </c>
      <c r="I141" s="6">
        <f t="shared" ref="F141:I156" si="9">H141*23%</f>
        <v>0</v>
      </c>
    </row>
    <row r="142" spans="1:9" ht="47.25" x14ac:dyDescent="0.25">
      <c r="A142" s="11">
        <f t="shared" si="8"/>
        <v>17</v>
      </c>
      <c r="B142" s="20" t="s">
        <v>118</v>
      </c>
      <c r="C142" s="43">
        <v>3</v>
      </c>
      <c r="D142" s="55"/>
      <c r="E142" s="6">
        <f t="shared" si="6"/>
        <v>0</v>
      </c>
      <c r="F142" s="6">
        <f t="shared" si="9"/>
        <v>0</v>
      </c>
      <c r="G142" s="6">
        <f t="shared" si="9"/>
        <v>0</v>
      </c>
      <c r="H142" s="6">
        <f t="shared" si="9"/>
        <v>0</v>
      </c>
      <c r="I142" s="6">
        <f t="shared" si="9"/>
        <v>0</v>
      </c>
    </row>
    <row r="143" spans="1:9" ht="31.5" x14ac:dyDescent="0.25">
      <c r="A143" s="11">
        <f t="shared" si="8"/>
        <v>18</v>
      </c>
      <c r="B143" s="20" t="s">
        <v>119</v>
      </c>
      <c r="C143" s="43">
        <v>3</v>
      </c>
      <c r="D143" s="55"/>
      <c r="E143" s="6">
        <f t="shared" si="6"/>
        <v>0</v>
      </c>
      <c r="F143" s="6">
        <f t="shared" si="9"/>
        <v>0</v>
      </c>
      <c r="G143" s="6">
        <f t="shared" si="9"/>
        <v>0</v>
      </c>
      <c r="H143" s="6">
        <f t="shared" si="9"/>
        <v>0</v>
      </c>
      <c r="I143" s="6">
        <f t="shared" si="9"/>
        <v>0</v>
      </c>
    </row>
    <row r="144" spans="1:9" ht="31.5" x14ac:dyDescent="0.25">
      <c r="A144" s="11">
        <f t="shared" si="8"/>
        <v>19</v>
      </c>
      <c r="B144" s="20" t="s">
        <v>120</v>
      </c>
      <c r="C144" s="43">
        <v>3</v>
      </c>
      <c r="D144" s="55"/>
      <c r="E144" s="6">
        <f t="shared" si="6"/>
        <v>0</v>
      </c>
      <c r="F144" s="6">
        <f t="shared" si="9"/>
        <v>0</v>
      </c>
      <c r="G144" s="6">
        <f t="shared" si="9"/>
        <v>0</v>
      </c>
      <c r="H144" s="6">
        <f t="shared" si="9"/>
        <v>0</v>
      </c>
      <c r="I144" s="6">
        <f t="shared" si="9"/>
        <v>0</v>
      </c>
    </row>
    <row r="145" spans="1:9" ht="15.75" x14ac:dyDescent="0.25">
      <c r="A145" s="11">
        <f t="shared" si="8"/>
        <v>20</v>
      </c>
      <c r="B145" s="20" t="s">
        <v>121</v>
      </c>
      <c r="C145" s="43">
        <v>15</v>
      </c>
      <c r="D145" s="55"/>
      <c r="E145" s="6">
        <f t="shared" si="6"/>
        <v>0</v>
      </c>
      <c r="F145" s="6">
        <f t="shared" si="9"/>
        <v>0</v>
      </c>
      <c r="G145" s="6">
        <f t="shared" si="9"/>
        <v>0</v>
      </c>
      <c r="H145" s="6">
        <f t="shared" si="9"/>
        <v>0</v>
      </c>
      <c r="I145" s="6">
        <f t="shared" si="9"/>
        <v>0</v>
      </c>
    </row>
    <row r="146" spans="1:9" ht="15.75" x14ac:dyDescent="0.25">
      <c r="A146" s="11">
        <f t="shared" si="8"/>
        <v>21</v>
      </c>
      <c r="B146" s="20" t="s">
        <v>122</v>
      </c>
      <c r="C146" s="43">
        <v>15</v>
      </c>
      <c r="D146" s="55"/>
      <c r="E146" s="6">
        <f t="shared" si="6"/>
        <v>0</v>
      </c>
      <c r="F146" s="6">
        <f t="shared" si="9"/>
        <v>0</v>
      </c>
      <c r="G146" s="6">
        <f t="shared" si="9"/>
        <v>0</v>
      </c>
      <c r="H146" s="6">
        <f t="shared" si="9"/>
        <v>0</v>
      </c>
      <c r="I146" s="6">
        <f t="shared" si="9"/>
        <v>0</v>
      </c>
    </row>
    <row r="147" spans="1:9" ht="15.75" x14ac:dyDescent="0.25">
      <c r="A147" s="11">
        <f t="shared" si="8"/>
        <v>22</v>
      </c>
      <c r="B147" s="20" t="s">
        <v>123</v>
      </c>
      <c r="C147" s="43">
        <v>1</v>
      </c>
      <c r="D147" s="55"/>
      <c r="E147" s="6">
        <f t="shared" si="6"/>
        <v>0</v>
      </c>
      <c r="F147" s="6">
        <f t="shared" si="9"/>
        <v>0</v>
      </c>
      <c r="G147" s="6">
        <f t="shared" si="9"/>
        <v>0</v>
      </c>
      <c r="H147" s="6">
        <f t="shared" si="9"/>
        <v>0</v>
      </c>
      <c r="I147" s="6">
        <f t="shared" si="9"/>
        <v>0</v>
      </c>
    </row>
    <row r="148" spans="1:9" ht="48" customHeight="1" x14ac:dyDescent="0.25">
      <c r="A148" s="11">
        <f t="shared" si="8"/>
        <v>23</v>
      </c>
      <c r="B148" s="20" t="s">
        <v>124</v>
      </c>
      <c r="C148" s="43">
        <v>9</v>
      </c>
      <c r="D148" s="55"/>
      <c r="E148" s="6">
        <f t="shared" si="6"/>
        <v>0</v>
      </c>
      <c r="F148" s="6">
        <f t="shared" si="9"/>
        <v>0</v>
      </c>
      <c r="G148" s="6">
        <f t="shared" si="9"/>
        <v>0</v>
      </c>
      <c r="H148" s="6">
        <f t="shared" si="9"/>
        <v>0</v>
      </c>
      <c r="I148" s="6">
        <f t="shared" si="9"/>
        <v>0</v>
      </c>
    </row>
    <row r="149" spans="1:9" ht="15.75" x14ac:dyDescent="0.25">
      <c r="A149" s="11">
        <f t="shared" si="8"/>
        <v>24</v>
      </c>
      <c r="B149" s="20" t="s">
        <v>125</v>
      </c>
      <c r="C149" s="43">
        <v>3</v>
      </c>
      <c r="D149" s="55"/>
      <c r="E149" s="6">
        <f t="shared" si="6"/>
        <v>0</v>
      </c>
      <c r="F149" s="6">
        <f t="shared" si="9"/>
        <v>0</v>
      </c>
      <c r="G149" s="6">
        <f t="shared" si="9"/>
        <v>0</v>
      </c>
      <c r="H149" s="6">
        <f t="shared" si="9"/>
        <v>0</v>
      </c>
      <c r="I149" s="6">
        <f t="shared" si="9"/>
        <v>0</v>
      </c>
    </row>
    <row r="150" spans="1:9" ht="47.25" x14ac:dyDescent="0.25">
      <c r="A150" s="11">
        <f t="shared" si="8"/>
        <v>25</v>
      </c>
      <c r="B150" s="20" t="s">
        <v>126</v>
      </c>
      <c r="C150" s="43">
        <v>1</v>
      </c>
      <c r="D150" s="55"/>
      <c r="E150" s="6">
        <f t="shared" si="6"/>
        <v>0</v>
      </c>
      <c r="F150" s="6">
        <f t="shared" si="9"/>
        <v>0</v>
      </c>
      <c r="G150" s="6">
        <f t="shared" si="9"/>
        <v>0</v>
      </c>
      <c r="H150" s="6">
        <f t="shared" si="9"/>
        <v>0</v>
      </c>
      <c r="I150" s="6">
        <f t="shared" si="9"/>
        <v>0</v>
      </c>
    </row>
    <row r="151" spans="1:9" ht="31.5" x14ac:dyDescent="0.25">
      <c r="A151" s="11">
        <f t="shared" si="8"/>
        <v>26</v>
      </c>
      <c r="B151" s="20" t="s">
        <v>127</v>
      </c>
      <c r="C151" s="43">
        <v>2</v>
      </c>
      <c r="D151" s="55"/>
      <c r="E151" s="6">
        <f t="shared" si="6"/>
        <v>0</v>
      </c>
      <c r="F151" s="6">
        <f t="shared" si="9"/>
        <v>0</v>
      </c>
      <c r="G151" s="6">
        <f t="shared" si="9"/>
        <v>0</v>
      </c>
      <c r="H151" s="6">
        <f t="shared" si="9"/>
        <v>0</v>
      </c>
      <c r="I151" s="6">
        <f t="shared" si="9"/>
        <v>0</v>
      </c>
    </row>
    <row r="152" spans="1:9" ht="31.5" x14ac:dyDescent="0.25">
      <c r="A152" s="58"/>
      <c r="B152" s="59" t="s">
        <v>128</v>
      </c>
      <c r="C152" s="60"/>
      <c r="D152" s="61"/>
      <c r="E152" s="62"/>
      <c r="F152" s="62"/>
      <c r="G152" s="62"/>
      <c r="H152" s="62"/>
      <c r="I152" s="62"/>
    </row>
    <row r="153" spans="1:9" ht="31.5" x14ac:dyDescent="0.25">
      <c r="A153" s="11">
        <f t="shared" si="8"/>
        <v>1</v>
      </c>
      <c r="B153" s="21" t="s">
        <v>130</v>
      </c>
      <c r="C153" s="43">
        <v>3</v>
      </c>
      <c r="D153" s="55"/>
      <c r="E153" s="6">
        <f t="shared" si="6"/>
        <v>0</v>
      </c>
      <c r="F153" s="6">
        <f t="shared" si="9"/>
        <v>0</v>
      </c>
      <c r="G153" s="6">
        <f t="shared" si="9"/>
        <v>0</v>
      </c>
      <c r="H153" s="6">
        <f t="shared" si="9"/>
        <v>0</v>
      </c>
      <c r="I153" s="6">
        <f t="shared" si="9"/>
        <v>0</v>
      </c>
    </row>
    <row r="154" spans="1:9" ht="15.75" x14ac:dyDescent="0.25">
      <c r="A154" s="11">
        <f t="shared" si="8"/>
        <v>2</v>
      </c>
      <c r="B154" s="21" t="s">
        <v>131</v>
      </c>
      <c r="C154" s="43">
        <v>2</v>
      </c>
      <c r="D154" s="55"/>
      <c r="E154" s="6">
        <f t="shared" si="6"/>
        <v>0</v>
      </c>
      <c r="F154" s="6">
        <f t="shared" si="9"/>
        <v>0</v>
      </c>
      <c r="G154" s="6">
        <f t="shared" si="9"/>
        <v>0</v>
      </c>
      <c r="H154" s="6">
        <f t="shared" si="9"/>
        <v>0</v>
      </c>
      <c r="I154" s="6">
        <f t="shared" si="9"/>
        <v>0</v>
      </c>
    </row>
    <row r="155" spans="1:9" ht="129" customHeight="1" x14ac:dyDescent="0.25">
      <c r="A155" s="11">
        <f t="shared" si="8"/>
        <v>3</v>
      </c>
      <c r="B155" s="21" t="s">
        <v>132</v>
      </c>
      <c r="C155" s="43">
        <v>1</v>
      </c>
      <c r="D155" s="55"/>
      <c r="E155" s="6">
        <f t="shared" si="6"/>
        <v>0</v>
      </c>
      <c r="F155" s="6">
        <f t="shared" si="9"/>
        <v>0</v>
      </c>
      <c r="G155" s="6">
        <f t="shared" si="9"/>
        <v>0</v>
      </c>
      <c r="H155" s="6">
        <f t="shared" si="9"/>
        <v>0</v>
      </c>
      <c r="I155" s="6">
        <f t="shared" si="9"/>
        <v>0</v>
      </c>
    </row>
    <row r="156" spans="1:9" ht="116.25" customHeight="1" x14ac:dyDescent="0.25">
      <c r="A156" s="11">
        <f t="shared" si="8"/>
        <v>4</v>
      </c>
      <c r="B156" s="21" t="s">
        <v>133</v>
      </c>
      <c r="C156" s="43">
        <v>2</v>
      </c>
      <c r="D156" s="55"/>
      <c r="E156" s="6">
        <f t="shared" si="6"/>
        <v>0</v>
      </c>
      <c r="F156" s="6">
        <f t="shared" si="9"/>
        <v>0</v>
      </c>
      <c r="G156" s="6">
        <f t="shared" si="9"/>
        <v>0</v>
      </c>
      <c r="H156" s="6">
        <f t="shared" si="9"/>
        <v>0</v>
      </c>
      <c r="I156" s="6">
        <f t="shared" si="9"/>
        <v>0</v>
      </c>
    </row>
    <row r="157" spans="1:9" ht="118.5" customHeight="1" x14ac:dyDescent="0.25">
      <c r="A157" s="11">
        <f t="shared" si="8"/>
        <v>5</v>
      </c>
      <c r="B157" s="21" t="s">
        <v>134</v>
      </c>
      <c r="C157" s="43">
        <v>1</v>
      </c>
      <c r="D157" s="55"/>
      <c r="E157" s="6">
        <f t="shared" si="6"/>
        <v>0</v>
      </c>
      <c r="F157" s="6">
        <f t="shared" ref="F157:I157" si="10">E157*23%</f>
        <v>0</v>
      </c>
      <c r="G157" s="6">
        <f t="shared" si="10"/>
        <v>0</v>
      </c>
      <c r="H157" s="6">
        <f t="shared" si="10"/>
        <v>0</v>
      </c>
      <c r="I157" s="6">
        <f t="shared" si="10"/>
        <v>0</v>
      </c>
    </row>
    <row r="158" spans="1:9" ht="45" customHeight="1" x14ac:dyDescent="0.25">
      <c r="A158" s="11">
        <f t="shared" si="8"/>
        <v>6</v>
      </c>
      <c r="B158" s="21" t="s">
        <v>135</v>
      </c>
      <c r="C158" s="43">
        <v>2</v>
      </c>
      <c r="D158" s="55"/>
      <c r="E158" s="6">
        <f t="shared" ref="E158:I221" si="11">D158*23%</f>
        <v>0</v>
      </c>
      <c r="F158" s="6">
        <f t="shared" si="11"/>
        <v>0</v>
      </c>
      <c r="G158" s="6">
        <f t="shared" si="11"/>
        <v>0</v>
      </c>
      <c r="H158" s="6">
        <f t="shared" si="11"/>
        <v>0</v>
      </c>
      <c r="I158" s="6">
        <f t="shared" si="11"/>
        <v>0</v>
      </c>
    </row>
    <row r="159" spans="1:9" ht="15.75" x14ac:dyDescent="0.25">
      <c r="A159" s="11">
        <f t="shared" si="8"/>
        <v>7</v>
      </c>
      <c r="B159" s="21" t="s">
        <v>136</v>
      </c>
      <c r="C159" s="43">
        <v>1</v>
      </c>
      <c r="D159" s="55"/>
      <c r="E159" s="6">
        <f t="shared" si="11"/>
        <v>0</v>
      </c>
      <c r="F159" s="6">
        <f t="shared" si="11"/>
        <v>0</v>
      </c>
      <c r="G159" s="6">
        <f t="shared" si="11"/>
        <v>0</v>
      </c>
      <c r="H159" s="6">
        <f t="shared" si="11"/>
        <v>0</v>
      </c>
      <c r="I159" s="6">
        <f t="shared" si="11"/>
        <v>0</v>
      </c>
    </row>
    <row r="160" spans="1:9" ht="54.75" customHeight="1" x14ac:dyDescent="0.25">
      <c r="A160" s="11">
        <f t="shared" si="8"/>
        <v>8</v>
      </c>
      <c r="B160" s="63" t="s">
        <v>137</v>
      </c>
      <c r="C160" s="64">
        <v>1</v>
      </c>
      <c r="D160" s="53"/>
      <c r="E160" s="6">
        <f t="shared" si="11"/>
        <v>0</v>
      </c>
      <c r="F160" s="6">
        <f t="shared" si="11"/>
        <v>0</v>
      </c>
      <c r="G160" s="6">
        <f t="shared" si="11"/>
        <v>0</v>
      </c>
      <c r="H160" s="6">
        <f t="shared" si="11"/>
        <v>0</v>
      </c>
      <c r="I160" s="6">
        <f t="shared" si="11"/>
        <v>0</v>
      </c>
    </row>
    <row r="161" spans="1:9" ht="15.75" x14ac:dyDescent="0.25">
      <c r="A161" s="11">
        <f t="shared" si="8"/>
        <v>9</v>
      </c>
      <c r="B161" s="49" t="s">
        <v>138</v>
      </c>
      <c r="C161" s="65">
        <v>1</v>
      </c>
      <c r="D161" s="53"/>
      <c r="E161" s="6">
        <f t="shared" si="11"/>
        <v>0</v>
      </c>
      <c r="F161" s="6">
        <f t="shared" si="11"/>
        <v>0</v>
      </c>
      <c r="G161" s="6">
        <f t="shared" si="11"/>
        <v>0</v>
      </c>
      <c r="H161" s="6">
        <f t="shared" si="11"/>
        <v>0</v>
      </c>
      <c r="I161" s="6">
        <f t="shared" si="11"/>
        <v>0</v>
      </c>
    </row>
    <row r="162" spans="1:9" ht="15.75" x14ac:dyDescent="0.25">
      <c r="A162" s="11">
        <f t="shared" si="8"/>
        <v>10</v>
      </c>
      <c r="B162" s="63" t="s">
        <v>139</v>
      </c>
      <c r="C162" s="54">
        <v>1</v>
      </c>
      <c r="D162" s="53"/>
      <c r="E162" s="6">
        <f t="shared" si="11"/>
        <v>0</v>
      </c>
      <c r="F162" s="6">
        <f t="shared" si="11"/>
        <v>0</v>
      </c>
      <c r="G162" s="6">
        <f t="shared" si="11"/>
        <v>0</v>
      </c>
      <c r="H162" s="6">
        <f t="shared" si="11"/>
        <v>0</v>
      </c>
      <c r="I162" s="6">
        <f t="shared" si="11"/>
        <v>0</v>
      </c>
    </row>
    <row r="163" spans="1:9" ht="31.5" x14ac:dyDescent="0.25">
      <c r="A163" s="11">
        <f t="shared" si="8"/>
        <v>11</v>
      </c>
      <c r="B163" s="22" t="s">
        <v>140</v>
      </c>
      <c r="C163" s="44">
        <v>1</v>
      </c>
      <c r="D163" s="55"/>
      <c r="E163" s="6">
        <f t="shared" si="11"/>
        <v>0</v>
      </c>
      <c r="F163" s="6">
        <f t="shared" si="11"/>
        <v>0</v>
      </c>
      <c r="G163" s="6">
        <f t="shared" si="11"/>
        <v>0</v>
      </c>
      <c r="H163" s="6">
        <f t="shared" si="11"/>
        <v>0</v>
      </c>
      <c r="I163" s="6">
        <f t="shared" si="11"/>
        <v>0</v>
      </c>
    </row>
    <row r="164" spans="1:9" ht="47.25" x14ac:dyDescent="0.25">
      <c r="A164" s="11">
        <f t="shared" si="8"/>
        <v>12</v>
      </c>
      <c r="B164" s="22" t="s">
        <v>141</v>
      </c>
      <c r="C164" s="44">
        <v>2</v>
      </c>
      <c r="D164" s="55"/>
      <c r="E164" s="6">
        <f t="shared" si="11"/>
        <v>0</v>
      </c>
      <c r="F164" s="6">
        <f t="shared" si="11"/>
        <v>0</v>
      </c>
      <c r="G164" s="6">
        <f t="shared" si="11"/>
        <v>0</v>
      </c>
      <c r="H164" s="6">
        <f t="shared" si="11"/>
        <v>0</v>
      </c>
      <c r="I164" s="6">
        <f t="shared" si="11"/>
        <v>0</v>
      </c>
    </row>
    <row r="165" spans="1:9" ht="31.5" x14ac:dyDescent="0.25">
      <c r="A165" s="11">
        <f t="shared" si="8"/>
        <v>13</v>
      </c>
      <c r="B165" s="22" t="s">
        <v>142</v>
      </c>
      <c r="C165" s="44">
        <v>3</v>
      </c>
      <c r="D165" s="55"/>
      <c r="E165" s="6">
        <f t="shared" si="11"/>
        <v>0</v>
      </c>
      <c r="F165" s="6">
        <f t="shared" si="11"/>
        <v>0</v>
      </c>
      <c r="G165" s="6">
        <f t="shared" si="11"/>
        <v>0</v>
      </c>
      <c r="H165" s="6">
        <f t="shared" si="11"/>
        <v>0</v>
      </c>
      <c r="I165" s="6">
        <f t="shared" si="11"/>
        <v>0</v>
      </c>
    </row>
    <row r="166" spans="1:9" ht="47.25" x14ac:dyDescent="0.25">
      <c r="A166" s="11">
        <f t="shared" si="8"/>
        <v>14</v>
      </c>
      <c r="B166" s="22" t="s">
        <v>143</v>
      </c>
      <c r="C166" s="44">
        <v>1</v>
      </c>
      <c r="D166" s="55"/>
      <c r="E166" s="6">
        <f t="shared" si="11"/>
        <v>0</v>
      </c>
      <c r="F166" s="6">
        <f t="shared" si="11"/>
        <v>0</v>
      </c>
      <c r="G166" s="6">
        <f t="shared" si="11"/>
        <v>0</v>
      </c>
      <c r="H166" s="6">
        <f t="shared" si="11"/>
        <v>0</v>
      </c>
      <c r="I166" s="6">
        <f t="shared" si="11"/>
        <v>0</v>
      </c>
    </row>
    <row r="167" spans="1:9" ht="86.25" customHeight="1" x14ac:dyDescent="0.25">
      <c r="A167" s="11">
        <f t="shared" si="8"/>
        <v>15</v>
      </c>
      <c r="B167" s="22" t="s">
        <v>144</v>
      </c>
      <c r="C167" s="44">
        <v>1</v>
      </c>
      <c r="D167" s="55"/>
      <c r="E167" s="6">
        <f t="shared" si="11"/>
        <v>0</v>
      </c>
      <c r="F167" s="6">
        <f t="shared" si="11"/>
        <v>0</v>
      </c>
      <c r="G167" s="6">
        <f t="shared" si="11"/>
        <v>0</v>
      </c>
      <c r="H167" s="6">
        <f t="shared" si="11"/>
        <v>0</v>
      </c>
      <c r="I167" s="6">
        <f t="shared" si="11"/>
        <v>0</v>
      </c>
    </row>
    <row r="168" spans="1:9" ht="31.5" x14ac:dyDescent="0.25">
      <c r="A168" s="11">
        <f t="shared" si="8"/>
        <v>16</v>
      </c>
      <c r="B168" s="22" t="s">
        <v>145</v>
      </c>
      <c r="C168" s="44">
        <v>2</v>
      </c>
      <c r="D168" s="55"/>
      <c r="E168" s="6">
        <f t="shared" si="11"/>
        <v>0</v>
      </c>
      <c r="F168" s="6">
        <f t="shared" si="11"/>
        <v>0</v>
      </c>
      <c r="G168" s="6">
        <f t="shared" si="11"/>
        <v>0</v>
      </c>
      <c r="H168" s="6">
        <f t="shared" si="11"/>
        <v>0</v>
      </c>
      <c r="I168" s="6">
        <f t="shared" si="11"/>
        <v>0</v>
      </c>
    </row>
    <row r="169" spans="1:9" ht="31.5" x14ac:dyDescent="0.25">
      <c r="A169" s="11">
        <f t="shared" si="8"/>
        <v>17</v>
      </c>
      <c r="B169" s="22" t="s">
        <v>146</v>
      </c>
      <c r="C169" s="44">
        <v>3</v>
      </c>
      <c r="D169" s="55"/>
      <c r="E169" s="6">
        <f t="shared" si="11"/>
        <v>0</v>
      </c>
      <c r="F169" s="6">
        <f t="shared" si="11"/>
        <v>0</v>
      </c>
      <c r="G169" s="6">
        <f t="shared" si="11"/>
        <v>0</v>
      </c>
      <c r="H169" s="6">
        <f t="shared" si="11"/>
        <v>0</v>
      </c>
      <c r="I169" s="6">
        <f t="shared" si="11"/>
        <v>0</v>
      </c>
    </row>
    <row r="170" spans="1:9" ht="31.5" x14ac:dyDescent="0.25">
      <c r="A170" s="11">
        <f t="shared" si="8"/>
        <v>18</v>
      </c>
      <c r="B170" s="22" t="s">
        <v>147</v>
      </c>
      <c r="C170" s="44">
        <v>1</v>
      </c>
      <c r="D170" s="55"/>
      <c r="E170" s="6">
        <f t="shared" si="11"/>
        <v>0</v>
      </c>
      <c r="F170" s="6">
        <f t="shared" si="11"/>
        <v>0</v>
      </c>
      <c r="G170" s="6">
        <f t="shared" si="11"/>
        <v>0</v>
      </c>
      <c r="H170" s="6">
        <f t="shared" si="11"/>
        <v>0</v>
      </c>
      <c r="I170" s="6">
        <f t="shared" si="11"/>
        <v>0</v>
      </c>
    </row>
    <row r="171" spans="1:9" ht="54" customHeight="1" x14ac:dyDescent="0.25">
      <c r="A171" s="11">
        <f t="shared" si="8"/>
        <v>19</v>
      </c>
      <c r="B171" s="22" t="s">
        <v>148</v>
      </c>
      <c r="C171" s="44">
        <v>1</v>
      </c>
      <c r="D171" s="55"/>
      <c r="E171" s="6">
        <f t="shared" si="11"/>
        <v>0</v>
      </c>
      <c r="F171" s="6">
        <f t="shared" si="11"/>
        <v>0</v>
      </c>
      <c r="G171" s="6">
        <f t="shared" si="11"/>
        <v>0</v>
      </c>
      <c r="H171" s="6">
        <f t="shared" si="11"/>
        <v>0</v>
      </c>
      <c r="I171" s="6">
        <f t="shared" si="11"/>
        <v>0</v>
      </c>
    </row>
    <row r="172" spans="1:9" ht="48" customHeight="1" x14ac:dyDescent="0.25">
      <c r="A172" s="11">
        <f t="shared" si="8"/>
        <v>20</v>
      </c>
      <c r="B172" s="22" t="s">
        <v>149</v>
      </c>
      <c r="C172" s="44">
        <v>1</v>
      </c>
      <c r="D172" s="55"/>
      <c r="E172" s="6">
        <f t="shared" si="11"/>
        <v>0</v>
      </c>
      <c r="F172" s="6">
        <f t="shared" si="11"/>
        <v>0</v>
      </c>
      <c r="G172" s="6">
        <f t="shared" si="11"/>
        <v>0</v>
      </c>
      <c r="H172" s="6">
        <f t="shared" si="11"/>
        <v>0</v>
      </c>
      <c r="I172" s="6">
        <f t="shared" si="11"/>
        <v>0</v>
      </c>
    </row>
    <row r="173" spans="1:9" ht="15.75" x14ac:dyDescent="0.25">
      <c r="A173" s="11">
        <f t="shared" si="8"/>
        <v>21</v>
      </c>
      <c r="B173" s="22" t="s">
        <v>150</v>
      </c>
      <c r="C173" s="44">
        <v>1</v>
      </c>
      <c r="D173" s="55"/>
      <c r="E173" s="6">
        <f t="shared" si="11"/>
        <v>0</v>
      </c>
      <c r="F173" s="6">
        <f t="shared" si="11"/>
        <v>0</v>
      </c>
      <c r="G173" s="6">
        <f t="shared" si="11"/>
        <v>0</v>
      </c>
      <c r="H173" s="6">
        <f t="shared" si="11"/>
        <v>0</v>
      </c>
      <c r="I173" s="6">
        <f t="shared" si="11"/>
        <v>0</v>
      </c>
    </row>
    <row r="174" spans="1:9" ht="60" customHeight="1" x14ac:dyDescent="0.25">
      <c r="A174" s="11">
        <f t="shared" si="8"/>
        <v>22</v>
      </c>
      <c r="B174" s="22" t="s">
        <v>151</v>
      </c>
      <c r="C174" s="44">
        <v>1</v>
      </c>
      <c r="D174" s="55"/>
      <c r="E174" s="6">
        <f t="shared" si="11"/>
        <v>0</v>
      </c>
      <c r="F174" s="6">
        <f t="shared" si="11"/>
        <v>0</v>
      </c>
      <c r="G174" s="6">
        <f t="shared" si="11"/>
        <v>0</v>
      </c>
      <c r="H174" s="6">
        <f t="shared" si="11"/>
        <v>0</v>
      </c>
      <c r="I174" s="6">
        <f t="shared" si="11"/>
        <v>0</v>
      </c>
    </row>
    <row r="175" spans="1:9" ht="30.75" customHeight="1" x14ac:dyDescent="0.25">
      <c r="A175" s="11">
        <f t="shared" si="8"/>
        <v>23</v>
      </c>
      <c r="B175" s="22" t="s">
        <v>152</v>
      </c>
      <c r="C175" s="44">
        <v>1</v>
      </c>
      <c r="D175" s="55"/>
      <c r="E175" s="6">
        <f t="shared" si="11"/>
        <v>0</v>
      </c>
      <c r="F175" s="6">
        <f t="shared" si="11"/>
        <v>0</v>
      </c>
      <c r="G175" s="6">
        <f t="shared" si="11"/>
        <v>0</v>
      </c>
      <c r="H175" s="6">
        <f t="shared" si="11"/>
        <v>0</v>
      </c>
      <c r="I175" s="6">
        <f t="shared" si="11"/>
        <v>0</v>
      </c>
    </row>
    <row r="176" spans="1:9" ht="15.75" x14ac:dyDescent="0.25">
      <c r="A176" s="11">
        <f t="shared" ref="A176:A180" si="12">A175+1</f>
        <v>24</v>
      </c>
      <c r="B176" s="22" t="s">
        <v>153</v>
      </c>
      <c r="C176" s="44">
        <v>1</v>
      </c>
      <c r="D176" s="55"/>
      <c r="E176" s="6">
        <f t="shared" si="11"/>
        <v>0</v>
      </c>
      <c r="F176" s="6">
        <f t="shared" si="11"/>
        <v>0</v>
      </c>
      <c r="G176" s="6">
        <f t="shared" si="11"/>
        <v>0</v>
      </c>
      <c r="H176" s="6">
        <f t="shared" si="11"/>
        <v>0</v>
      </c>
      <c r="I176" s="6">
        <f t="shared" si="11"/>
        <v>0</v>
      </c>
    </row>
    <row r="177" spans="1:9" ht="47.25" x14ac:dyDescent="0.25">
      <c r="A177" s="11">
        <f t="shared" si="12"/>
        <v>25</v>
      </c>
      <c r="B177" s="22" t="s">
        <v>154</v>
      </c>
      <c r="C177" s="44">
        <v>1</v>
      </c>
      <c r="D177" s="55"/>
      <c r="E177" s="6">
        <f t="shared" si="11"/>
        <v>0</v>
      </c>
      <c r="F177" s="6">
        <f t="shared" si="11"/>
        <v>0</v>
      </c>
      <c r="G177" s="6">
        <f t="shared" si="11"/>
        <v>0</v>
      </c>
      <c r="H177" s="6">
        <f t="shared" si="11"/>
        <v>0</v>
      </c>
      <c r="I177" s="6">
        <f t="shared" si="11"/>
        <v>0</v>
      </c>
    </row>
    <row r="178" spans="1:9" ht="15.75" x14ac:dyDescent="0.25">
      <c r="A178" s="11">
        <f t="shared" si="12"/>
        <v>26</v>
      </c>
      <c r="B178" s="22" t="s">
        <v>247</v>
      </c>
      <c r="C178" s="44">
        <v>1</v>
      </c>
      <c r="D178" s="55"/>
      <c r="E178" s="6">
        <f t="shared" si="11"/>
        <v>0</v>
      </c>
      <c r="F178" s="6">
        <f t="shared" si="11"/>
        <v>0</v>
      </c>
      <c r="G178" s="6">
        <f t="shared" si="11"/>
        <v>0</v>
      </c>
      <c r="H178" s="6">
        <f t="shared" si="11"/>
        <v>0</v>
      </c>
      <c r="I178" s="6">
        <f t="shared" si="11"/>
        <v>0</v>
      </c>
    </row>
    <row r="179" spans="1:9" ht="31.5" x14ac:dyDescent="0.25">
      <c r="A179" s="11">
        <f t="shared" si="12"/>
        <v>27</v>
      </c>
      <c r="B179" s="22" t="s">
        <v>155</v>
      </c>
      <c r="C179" s="44">
        <v>2</v>
      </c>
      <c r="D179" s="55"/>
      <c r="E179" s="6">
        <f t="shared" si="11"/>
        <v>0</v>
      </c>
      <c r="F179" s="6">
        <f t="shared" si="11"/>
        <v>0</v>
      </c>
      <c r="G179" s="6">
        <f t="shared" si="11"/>
        <v>0</v>
      </c>
      <c r="H179" s="6">
        <f t="shared" si="11"/>
        <v>0</v>
      </c>
      <c r="I179" s="6">
        <f t="shared" si="11"/>
        <v>0</v>
      </c>
    </row>
    <row r="180" spans="1:9" ht="47.25" x14ac:dyDescent="0.25">
      <c r="A180" s="11">
        <f t="shared" si="12"/>
        <v>28</v>
      </c>
      <c r="B180" s="22" t="s">
        <v>156</v>
      </c>
      <c r="C180" s="44">
        <v>2</v>
      </c>
      <c r="D180" s="55"/>
      <c r="E180" s="6">
        <f t="shared" si="11"/>
        <v>0</v>
      </c>
      <c r="F180" s="6">
        <f t="shared" si="11"/>
        <v>0</v>
      </c>
      <c r="G180" s="6">
        <f t="shared" si="11"/>
        <v>0</v>
      </c>
      <c r="H180" s="6">
        <f t="shared" si="11"/>
        <v>0</v>
      </c>
      <c r="I180" s="6">
        <f t="shared" si="11"/>
        <v>0</v>
      </c>
    </row>
    <row r="181" spans="1:9" ht="31.5" x14ac:dyDescent="0.25">
      <c r="A181" s="11">
        <f t="shared" ref="A181:A234" si="13">A180+1</f>
        <v>29</v>
      </c>
      <c r="B181" s="66" t="s">
        <v>157</v>
      </c>
      <c r="C181" s="44">
        <v>1</v>
      </c>
      <c r="D181" s="55"/>
      <c r="E181" s="6">
        <f t="shared" si="11"/>
        <v>0</v>
      </c>
      <c r="F181" s="6">
        <f t="shared" si="11"/>
        <v>0</v>
      </c>
      <c r="G181" s="6">
        <f t="shared" si="11"/>
        <v>0</v>
      </c>
      <c r="H181" s="6">
        <f t="shared" si="11"/>
        <v>0</v>
      </c>
      <c r="I181" s="6">
        <f t="shared" si="11"/>
        <v>0</v>
      </c>
    </row>
    <row r="182" spans="1:9" ht="84.75" customHeight="1" x14ac:dyDescent="0.25">
      <c r="A182" s="11">
        <f t="shared" si="13"/>
        <v>30</v>
      </c>
      <c r="B182" s="67" t="s">
        <v>158</v>
      </c>
      <c r="C182" s="68">
        <v>2</v>
      </c>
      <c r="D182" s="69"/>
      <c r="E182" s="6">
        <f t="shared" si="11"/>
        <v>0</v>
      </c>
      <c r="F182" s="6">
        <f t="shared" si="11"/>
        <v>0</v>
      </c>
      <c r="G182" s="6">
        <f t="shared" si="11"/>
        <v>0</v>
      </c>
      <c r="H182" s="6">
        <f t="shared" si="11"/>
        <v>0</v>
      </c>
      <c r="I182" s="6">
        <f t="shared" si="11"/>
        <v>0</v>
      </c>
    </row>
    <row r="183" spans="1:9" ht="31.5" x14ac:dyDescent="0.25">
      <c r="A183" s="11">
        <f t="shared" si="13"/>
        <v>31</v>
      </c>
      <c r="B183" s="49" t="s">
        <v>159</v>
      </c>
      <c r="C183" s="70">
        <v>1</v>
      </c>
      <c r="D183" s="69"/>
      <c r="E183" s="6">
        <f t="shared" si="11"/>
        <v>0</v>
      </c>
      <c r="F183" s="6">
        <f t="shared" si="11"/>
        <v>0</v>
      </c>
      <c r="G183" s="6">
        <f t="shared" si="11"/>
        <v>0</v>
      </c>
      <c r="H183" s="6">
        <f t="shared" si="11"/>
        <v>0</v>
      </c>
      <c r="I183" s="6">
        <f t="shared" si="11"/>
        <v>0</v>
      </c>
    </row>
    <row r="184" spans="1:9" ht="47.25" x14ac:dyDescent="0.25">
      <c r="A184" s="11">
        <f t="shared" si="13"/>
        <v>32</v>
      </c>
      <c r="B184" s="49" t="s">
        <v>160</v>
      </c>
      <c r="C184" s="70">
        <v>1</v>
      </c>
      <c r="D184" s="69"/>
      <c r="E184" s="6">
        <f t="shared" si="11"/>
        <v>0</v>
      </c>
      <c r="F184" s="6">
        <f t="shared" si="11"/>
        <v>0</v>
      </c>
      <c r="G184" s="6">
        <f t="shared" si="11"/>
        <v>0</v>
      </c>
      <c r="H184" s="6">
        <f t="shared" si="11"/>
        <v>0</v>
      </c>
      <c r="I184" s="6">
        <f t="shared" si="11"/>
        <v>0</v>
      </c>
    </row>
    <row r="185" spans="1:9" ht="47.25" x14ac:dyDescent="0.25">
      <c r="A185" s="11">
        <f t="shared" si="13"/>
        <v>33</v>
      </c>
      <c r="B185" s="49" t="s">
        <v>161</v>
      </c>
      <c r="C185" s="70">
        <v>1</v>
      </c>
      <c r="D185" s="69"/>
      <c r="E185" s="6">
        <f t="shared" si="11"/>
        <v>0</v>
      </c>
      <c r="F185" s="6">
        <f t="shared" si="11"/>
        <v>0</v>
      </c>
      <c r="G185" s="6">
        <f t="shared" si="11"/>
        <v>0</v>
      </c>
      <c r="H185" s="6">
        <f t="shared" si="11"/>
        <v>0</v>
      </c>
      <c r="I185" s="6">
        <f t="shared" si="11"/>
        <v>0</v>
      </c>
    </row>
    <row r="186" spans="1:9" ht="33" customHeight="1" x14ac:dyDescent="0.25">
      <c r="A186" s="31"/>
      <c r="B186" s="48" t="s">
        <v>162</v>
      </c>
      <c r="C186" s="75"/>
      <c r="D186" s="76"/>
      <c r="E186" s="32"/>
      <c r="F186" s="32"/>
      <c r="G186" s="32"/>
      <c r="H186" s="32"/>
      <c r="I186" s="32"/>
    </row>
    <row r="187" spans="1:9" ht="47.25" x14ac:dyDescent="0.25">
      <c r="A187" s="11">
        <f t="shared" si="13"/>
        <v>1</v>
      </c>
      <c r="B187" s="71" t="s">
        <v>164</v>
      </c>
      <c r="C187" s="72">
        <v>3</v>
      </c>
      <c r="D187" s="73"/>
      <c r="E187" s="6">
        <f t="shared" si="11"/>
        <v>0</v>
      </c>
      <c r="F187" s="6">
        <f t="shared" si="11"/>
        <v>0</v>
      </c>
      <c r="G187" s="6">
        <f t="shared" si="11"/>
        <v>0</v>
      </c>
      <c r="H187" s="6">
        <f t="shared" si="11"/>
        <v>0</v>
      </c>
      <c r="I187" s="6">
        <f t="shared" si="11"/>
        <v>0</v>
      </c>
    </row>
    <row r="188" spans="1:9" ht="56.25" customHeight="1" x14ac:dyDescent="0.25">
      <c r="A188" s="11">
        <f t="shared" si="13"/>
        <v>2</v>
      </c>
      <c r="B188" s="71" t="s">
        <v>165</v>
      </c>
      <c r="C188" s="72">
        <v>2</v>
      </c>
      <c r="D188" s="73"/>
      <c r="E188" s="6">
        <f t="shared" si="11"/>
        <v>0</v>
      </c>
      <c r="F188" s="6">
        <f t="shared" si="11"/>
        <v>0</v>
      </c>
      <c r="G188" s="6">
        <f t="shared" si="11"/>
        <v>0</v>
      </c>
      <c r="H188" s="6">
        <f t="shared" si="11"/>
        <v>0</v>
      </c>
      <c r="I188" s="6">
        <f t="shared" si="11"/>
        <v>0</v>
      </c>
    </row>
    <row r="189" spans="1:9" ht="48" customHeight="1" x14ac:dyDescent="0.25">
      <c r="A189" s="11">
        <f t="shared" si="13"/>
        <v>3</v>
      </c>
      <c r="B189" s="71" t="s">
        <v>166</v>
      </c>
      <c r="C189" s="72">
        <v>10</v>
      </c>
      <c r="D189" s="73"/>
      <c r="E189" s="6">
        <f t="shared" si="11"/>
        <v>0</v>
      </c>
      <c r="F189" s="6">
        <f t="shared" si="11"/>
        <v>0</v>
      </c>
      <c r="G189" s="6">
        <f t="shared" si="11"/>
        <v>0</v>
      </c>
      <c r="H189" s="6">
        <f t="shared" si="11"/>
        <v>0</v>
      </c>
      <c r="I189" s="6">
        <f t="shared" si="11"/>
        <v>0</v>
      </c>
    </row>
    <row r="190" spans="1:9" ht="107.25" customHeight="1" x14ac:dyDescent="0.25">
      <c r="A190" s="11">
        <f t="shared" si="13"/>
        <v>4</v>
      </c>
      <c r="B190" s="71" t="s">
        <v>204</v>
      </c>
      <c r="C190" s="72">
        <v>1</v>
      </c>
      <c r="D190" s="73"/>
      <c r="E190" s="6">
        <f t="shared" si="11"/>
        <v>0</v>
      </c>
      <c r="F190" s="6">
        <f t="shared" si="11"/>
        <v>0</v>
      </c>
      <c r="G190" s="6">
        <f t="shared" si="11"/>
        <v>0</v>
      </c>
      <c r="H190" s="6">
        <f t="shared" si="11"/>
        <v>0</v>
      </c>
      <c r="I190" s="6">
        <f t="shared" si="11"/>
        <v>0</v>
      </c>
    </row>
    <row r="191" spans="1:9" ht="93" customHeight="1" x14ac:dyDescent="0.25">
      <c r="A191" s="11">
        <f t="shared" si="13"/>
        <v>5</v>
      </c>
      <c r="B191" s="71" t="s">
        <v>104</v>
      </c>
      <c r="C191" s="72">
        <v>4</v>
      </c>
      <c r="D191" s="73"/>
      <c r="E191" s="6">
        <f t="shared" si="11"/>
        <v>0</v>
      </c>
      <c r="F191" s="6">
        <f t="shared" si="11"/>
        <v>0</v>
      </c>
      <c r="G191" s="6">
        <f t="shared" si="11"/>
        <v>0</v>
      </c>
      <c r="H191" s="6">
        <f t="shared" si="11"/>
        <v>0</v>
      </c>
      <c r="I191" s="6">
        <f t="shared" si="11"/>
        <v>0</v>
      </c>
    </row>
    <row r="192" spans="1:9" ht="47.25" x14ac:dyDescent="0.25">
      <c r="A192" s="11">
        <f t="shared" si="13"/>
        <v>6</v>
      </c>
      <c r="B192" s="71" t="s">
        <v>167</v>
      </c>
      <c r="C192" s="72">
        <v>5</v>
      </c>
      <c r="D192" s="73"/>
      <c r="E192" s="6">
        <f t="shared" si="11"/>
        <v>0</v>
      </c>
      <c r="F192" s="6">
        <f t="shared" si="11"/>
        <v>0</v>
      </c>
      <c r="G192" s="6">
        <f t="shared" si="11"/>
        <v>0</v>
      </c>
      <c r="H192" s="6">
        <f t="shared" si="11"/>
        <v>0</v>
      </c>
      <c r="I192" s="6">
        <f t="shared" si="11"/>
        <v>0</v>
      </c>
    </row>
    <row r="193" spans="1:9" ht="47.25" x14ac:dyDescent="0.25">
      <c r="A193" s="11">
        <f t="shared" si="13"/>
        <v>7</v>
      </c>
      <c r="B193" s="71" t="s">
        <v>168</v>
      </c>
      <c r="C193" s="72">
        <v>2</v>
      </c>
      <c r="D193" s="73"/>
      <c r="E193" s="6">
        <f t="shared" si="11"/>
        <v>0</v>
      </c>
      <c r="F193" s="6">
        <f t="shared" si="11"/>
        <v>0</v>
      </c>
      <c r="G193" s="6">
        <f t="shared" si="11"/>
        <v>0</v>
      </c>
      <c r="H193" s="6">
        <f t="shared" si="11"/>
        <v>0</v>
      </c>
      <c r="I193" s="6">
        <f t="shared" si="11"/>
        <v>0</v>
      </c>
    </row>
    <row r="194" spans="1:9" ht="64.5" customHeight="1" x14ac:dyDescent="0.25">
      <c r="A194" s="11">
        <f t="shared" si="13"/>
        <v>8</v>
      </c>
      <c r="B194" s="71" t="s">
        <v>169</v>
      </c>
      <c r="C194" s="72">
        <v>1</v>
      </c>
      <c r="D194" s="73"/>
      <c r="E194" s="6">
        <f t="shared" si="11"/>
        <v>0</v>
      </c>
      <c r="F194" s="6">
        <f t="shared" si="11"/>
        <v>0</v>
      </c>
      <c r="G194" s="6">
        <f t="shared" si="11"/>
        <v>0</v>
      </c>
      <c r="H194" s="6">
        <f t="shared" si="11"/>
        <v>0</v>
      </c>
      <c r="I194" s="6">
        <f t="shared" si="11"/>
        <v>0</v>
      </c>
    </row>
    <row r="195" spans="1:9" ht="74.25" customHeight="1" x14ac:dyDescent="0.25">
      <c r="A195" s="11">
        <f t="shared" si="13"/>
        <v>9</v>
      </c>
      <c r="B195" s="71" t="s">
        <v>170</v>
      </c>
      <c r="C195" s="72">
        <v>1</v>
      </c>
      <c r="D195" s="73"/>
      <c r="E195" s="6">
        <f t="shared" si="11"/>
        <v>0</v>
      </c>
      <c r="F195" s="6">
        <f t="shared" si="11"/>
        <v>0</v>
      </c>
      <c r="G195" s="6">
        <f t="shared" si="11"/>
        <v>0</v>
      </c>
      <c r="H195" s="6">
        <f t="shared" si="11"/>
        <v>0</v>
      </c>
      <c r="I195" s="6">
        <f t="shared" si="11"/>
        <v>0</v>
      </c>
    </row>
    <row r="196" spans="1:9" ht="15.75" x14ac:dyDescent="0.25">
      <c r="A196" s="11">
        <f t="shared" si="13"/>
        <v>10</v>
      </c>
      <c r="B196" s="71" t="s">
        <v>171</v>
      </c>
      <c r="C196" s="72">
        <v>25</v>
      </c>
      <c r="D196" s="73"/>
      <c r="E196" s="6">
        <f t="shared" si="11"/>
        <v>0</v>
      </c>
      <c r="F196" s="6">
        <f t="shared" si="11"/>
        <v>0</v>
      </c>
      <c r="G196" s="6">
        <f t="shared" si="11"/>
        <v>0</v>
      </c>
      <c r="H196" s="6">
        <f t="shared" si="11"/>
        <v>0</v>
      </c>
      <c r="I196" s="6">
        <f t="shared" si="11"/>
        <v>0</v>
      </c>
    </row>
    <row r="197" spans="1:9" ht="15.75" x14ac:dyDescent="0.25">
      <c r="A197" s="11">
        <f t="shared" si="13"/>
        <v>11</v>
      </c>
      <c r="B197" s="71" t="s">
        <v>109</v>
      </c>
      <c r="C197" s="72">
        <v>4</v>
      </c>
      <c r="D197" s="73"/>
      <c r="E197" s="6">
        <f t="shared" si="11"/>
        <v>0</v>
      </c>
      <c r="F197" s="6">
        <f t="shared" si="11"/>
        <v>0</v>
      </c>
      <c r="G197" s="6">
        <f t="shared" si="11"/>
        <v>0</v>
      </c>
      <c r="H197" s="6">
        <f t="shared" si="11"/>
        <v>0</v>
      </c>
      <c r="I197" s="6">
        <f t="shared" si="11"/>
        <v>0</v>
      </c>
    </row>
    <row r="198" spans="1:9" ht="15.75" x14ac:dyDescent="0.25">
      <c r="A198" s="11">
        <f t="shared" si="13"/>
        <v>12</v>
      </c>
      <c r="B198" s="71" t="s">
        <v>172</v>
      </c>
      <c r="C198" s="72">
        <v>8</v>
      </c>
      <c r="D198" s="73"/>
      <c r="E198" s="6">
        <f t="shared" si="11"/>
        <v>0</v>
      </c>
      <c r="F198" s="6">
        <f t="shared" si="11"/>
        <v>0</v>
      </c>
      <c r="G198" s="6">
        <f t="shared" si="11"/>
        <v>0</v>
      </c>
      <c r="H198" s="6">
        <f t="shared" si="11"/>
        <v>0</v>
      </c>
      <c r="I198" s="6">
        <f t="shared" si="11"/>
        <v>0</v>
      </c>
    </row>
    <row r="199" spans="1:9" ht="31.5" x14ac:dyDescent="0.25">
      <c r="A199" s="11">
        <f t="shared" si="13"/>
        <v>13</v>
      </c>
      <c r="B199" s="71" t="s">
        <v>173</v>
      </c>
      <c r="C199" s="72">
        <v>1</v>
      </c>
      <c r="D199" s="73"/>
      <c r="E199" s="6">
        <f t="shared" si="11"/>
        <v>0</v>
      </c>
      <c r="F199" s="6">
        <f t="shared" si="11"/>
        <v>0</v>
      </c>
      <c r="G199" s="6">
        <f t="shared" si="11"/>
        <v>0</v>
      </c>
      <c r="H199" s="6">
        <f t="shared" si="11"/>
        <v>0</v>
      </c>
      <c r="I199" s="6">
        <f t="shared" si="11"/>
        <v>0</v>
      </c>
    </row>
    <row r="200" spans="1:9" ht="60" customHeight="1" x14ac:dyDescent="0.25">
      <c r="A200" s="11">
        <f t="shared" si="13"/>
        <v>14</v>
      </c>
      <c r="B200" s="71" t="s">
        <v>174</v>
      </c>
      <c r="C200" s="72">
        <v>3</v>
      </c>
      <c r="D200" s="73"/>
      <c r="E200" s="6">
        <f t="shared" si="11"/>
        <v>0</v>
      </c>
      <c r="F200" s="6">
        <f t="shared" si="11"/>
        <v>0</v>
      </c>
      <c r="G200" s="6">
        <f t="shared" si="11"/>
        <v>0</v>
      </c>
      <c r="H200" s="6">
        <f t="shared" si="11"/>
        <v>0</v>
      </c>
      <c r="I200" s="6">
        <f t="shared" si="11"/>
        <v>0</v>
      </c>
    </row>
    <row r="201" spans="1:9" ht="39.75" customHeight="1" x14ac:dyDescent="0.25">
      <c r="A201" s="11">
        <f t="shared" si="13"/>
        <v>15</v>
      </c>
      <c r="B201" s="81" t="s">
        <v>113</v>
      </c>
      <c r="C201" s="24">
        <v>1</v>
      </c>
      <c r="D201" s="73"/>
      <c r="E201" s="6">
        <f t="shared" si="11"/>
        <v>0</v>
      </c>
      <c r="F201" s="6">
        <f t="shared" si="11"/>
        <v>0</v>
      </c>
      <c r="G201" s="6">
        <f t="shared" si="11"/>
        <v>0</v>
      </c>
      <c r="H201" s="6">
        <f t="shared" si="11"/>
        <v>0</v>
      </c>
      <c r="I201" s="6">
        <f t="shared" si="11"/>
        <v>0</v>
      </c>
    </row>
    <row r="202" spans="1:9" ht="32.25" customHeight="1" x14ac:dyDescent="0.25">
      <c r="A202" s="11">
        <f t="shared" si="13"/>
        <v>16</v>
      </c>
      <c r="B202" s="9" t="s">
        <v>115</v>
      </c>
      <c r="C202" s="24">
        <v>1</v>
      </c>
      <c r="D202" s="73"/>
      <c r="E202" s="6">
        <f t="shared" si="11"/>
        <v>0</v>
      </c>
      <c r="F202" s="6">
        <f t="shared" si="11"/>
        <v>0</v>
      </c>
      <c r="G202" s="6">
        <f t="shared" si="11"/>
        <v>0</v>
      </c>
      <c r="H202" s="6">
        <f t="shared" si="11"/>
        <v>0</v>
      </c>
      <c r="I202" s="6">
        <f t="shared" si="11"/>
        <v>0</v>
      </c>
    </row>
    <row r="203" spans="1:9" ht="66" customHeight="1" x14ac:dyDescent="0.25">
      <c r="A203" s="11">
        <f t="shared" si="13"/>
        <v>17</v>
      </c>
      <c r="B203" s="9" t="s">
        <v>175</v>
      </c>
      <c r="C203" s="46">
        <v>3</v>
      </c>
      <c r="D203" s="73"/>
      <c r="E203" s="6">
        <f t="shared" si="11"/>
        <v>0</v>
      </c>
      <c r="F203" s="6">
        <f t="shared" si="11"/>
        <v>0</v>
      </c>
      <c r="G203" s="6">
        <f t="shared" si="11"/>
        <v>0</v>
      </c>
      <c r="H203" s="6">
        <f t="shared" si="11"/>
        <v>0</v>
      </c>
      <c r="I203" s="6">
        <f t="shared" si="11"/>
        <v>0</v>
      </c>
    </row>
    <row r="204" spans="1:9" ht="76.5" customHeight="1" x14ac:dyDescent="0.25">
      <c r="A204" s="11">
        <f t="shared" si="13"/>
        <v>18</v>
      </c>
      <c r="B204" s="9" t="s">
        <v>176</v>
      </c>
      <c r="C204" s="46">
        <v>1</v>
      </c>
      <c r="D204" s="73"/>
      <c r="E204" s="6">
        <f t="shared" si="11"/>
        <v>0</v>
      </c>
      <c r="F204" s="6">
        <f t="shared" si="11"/>
        <v>0</v>
      </c>
      <c r="G204" s="6">
        <f t="shared" si="11"/>
        <v>0</v>
      </c>
      <c r="H204" s="6">
        <f t="shared" si="11"/>
        <v>0</v>
      </c>
      <c r="I204" s="6">
        <f t="shared" si="11"/>
        <v>0</v>
      </c>
    </row>
    <row r="205" spans="1:9" ht="31.5" x14ac:dyDescent="0.25">
      <c r="A205" s="11">
        <f t="shared" si="13"/>
        <v>19</v>
      </c>
      <c r="B205" s="9" t="s">
        <v>177</v>
      </c>
      <c r="C205" s="46">
        <v>3</v>
      </c>
      <c r="D205" s="73"/>
      <c r="E205" s="6">
        <f t="shared" si="11"/>
        <v>0</v>
      </c>
      <c r="F205" s="6">
        <f t="shared" si="11"/>
        <v>0</v>
      </c>
      <c r="G205" s="6">
        <f t="shared" si="11"/>
        <v>0</v>
      </c>
      <c r="H205" s="6">
        <f t="shared" si="11"/>
        <v>0</v>
      </c>
      <c r="I205" s="6">
        <f t="shared" ref="F205:I220" si="14">H205*23%</f>
        <v>0</v>
      </c>
    </row>
    <row r="206" spans="1:9" ht="45" customHeight="1" x14ac:dyDescent="0.25">
      <c r="A206" s="11">
        <f t="shared" si="13"/>
        <v>20</v>
      </c>
      <c r="B206" s="9" t="s">
        <v>178</v>
      </c>
      <c r="C206" s="46">
        <v>3</v>
      </c>
      <c r="D206" s="73"/>
      <c r="E206" s="6">
        <f t="shared" si="11"/>
        <v>0</v>
      </c>
      <c r="F206" s="6">
        <f t="shared" si="14"/>
        <v>0</v>
      </c>
      <c r="G206" s="6">
        <f t="shared" si="14"/>
        <v>0</v>
      </c>
      <c r="H206" s="6">
        <f t="shared" si="14"/>
        <v>0</v>
      </c>
      <c r="I206" s="6">
        <f t="shared" si="14"/>
        <v>0</v>
      </c>
    </row>
    <row r="207" spans="1:9" ht="31.5" x14ac:dyDescent="0.25">
      <c r="A207" s="11">
        <f t="shared" si="13"/>
        <v>21</v>
      </c>
      <c r="B207" s="9" t="s">
        <v>179</v>
      </c>
      <c r="C207" s="46">
        <v>15</v>
      </c>
      <c r="D207" s="73"/>
      <c r="E207" s="6">
        <f t="shared" si="11"/>
        <v>0</v>
      </c>
      <c r="F207" s="6">
        <f t="shared" si="14"/>
        <v>0</v>
      </c>
      <c r="G207" s="6">
        <f t="shared" si="14"/>
        <v>0</v>
      </c>
      <c r="H207" s="6">
        <f t="shared" si="14"/>
        <v>0</v>
      </c>
      <c r="I207" s="6">
        <f t="shared" si="14"/>
        <v>0</v>
      </c>
    </row>
    <row r="208" spans="1:9" ht="28.5" customHeight="1" x14ac:dyDescent="0.25">
      <c r="A208" s="11">
        <f t="shared" si="13"/>
        <v>22</v>
      </c>
      <c r="B208" s="9" t="s">
        <v>180</v>
      </c>
      <c r="C208" s="46">
        <v>15</v>
      </c>
      <c r="D208" s="73"/>
      <c r="E208" s="6">
        <f t="shared" si="11"/>
        <v>0</v>
      </c>
      <c r="F208" s="6">
        <f t="shared" si="14"/>
        <v>0</v>
      </c>
      <c r="G208" s="6">
        <f t="shared" si="14"/>
        <v>0</v>
      </c>
      <c r="H208" s="6">
        <f t="shared" si="14"/>
        <v>0</v>
      </c>
      <c r="I208" s="6">
        <f t="shared" si="14"/>
        <v>0</v>
      </c>
    </row>
    <row r="209" spans="1:9" ht="15.75" x14ac:dyDescent="0.25">
      <c r="A209" s="11">
        <f t="shared" si="13"/>
        <v>23</v>
      </c>
      <c r="B209" s="9" t="s">
        <v>181</v>
      </c>
      <c r="C209" s="46">
        <v>1</v>
      </c>
      <c r="D209" s="73"/>
      <c r="E209" s="6">
        <f t="shared" si="11"/>
        <v>0</v>
      </c>
      <c r="F209" s="6">
        <f t="shared" si="14"/>
        <v>0</v>
      </c>
      <c r="G209" s="6">
        <f t="shared" si="14"/>
        <v>0</v>
      </c>
      <c r="H209" s="6">
        <f t="shared" si="14"/>
        <v>0</v>
      </c>
      <c r="I209" s="6">
        <f t="shared" si="14"/>
        <v>0</v>
      </c>
    </row>
    <row r="210" spans="1:9" ht="31.5" x14ac:dyDescent="0.25">
      <c r="A210" s="11">
        <f t="shared" si="13"/>
        <v>24</v>
      </c>
      <c r="B210" s="9" t="s">
        <v>182</v>
      </c>
      <c r="C210" s="46">
        <v>3</v>
      </c>
      <c r="D210" s="73"/>
      <c r="E210" s="6">
        <f t="shared" si="11"/>
        <v>0</v>
      </c>
      <c r="F210" s="6">
        <f t="shared" si="14"/>
        <v>0</v>
      </c>
      <c r="G210" s="6">
        <f t="shared" si="14"/>
        <v>0</v>
      </c>
      <c r="H210" s="6">
        <f t="shared" si="14"/>
        <v>0</v>
      </c>
      <c r="I210" s="6">
        <f t="shared" si="14"/>
        <v>0</v>
      </c>
    </row>
    <row r="211" spans="1:9" ht="93.75" customHeight="1" x14ac:dyDescent="0.25">
      <c r="A211" s="11">
        <f t="shared" si="13"/>
        <v>25</v>
      </c>
      <c r="B211" s="9" t="s">
        <v>183</v>
      </c>
      <c r="C211" s="46">
        <v>5</v>
      </c>
      <c r="D211" s="73"/>
      <c r="E211" s="6">
        <f t="shared" si="11"/>
        <v>0</v>
      </c>
      <c r="F211" s="6">
        <f t="shared" si="14"/>
        <v>0</v>
      </c>
      <c r="G211" s="6">
        <f t="shared" si="14"/>
        <v>0</v>
      </c>
      <c r="H211" s="6">
        <f t="shared" si="14"/>
        <v>0</v>
      </c>
      <c r="I211" s="6">
        <f t="shared" si="14"/>
        <v>0</v>
      </c>
    </row>
    <row r="212" spans="1:9" ht="93.75" customHeight="1" x14ac:dyDescent="0.25">
      <c r="A212" s="11">
        <f t="shared" si="13"/>
        <v>26</v>
      </c>
      <c r="B212" s="9" t="s">
        <v>184</v>
      </c>
      <c r="C212" s="46">
        <v>3</v>
      </c>
      <c r="D212" s="73"/>
      <c r="E212" s="6">
        <f t="shared" si="11"/>
        <v>0</v>
      </c>
      <c r="F212" s="6">
        <f t="shared" si="14"/>
        <v>0</v>
      </c>
      <c r="G212" s="6">
        <f t="shared" si="14"/>
        <v>0</v>
      </c>
      <c r="H212" s="6">
        <f t="shared" si="14"/>
        <v>0</v>
      </c>
      <c r="I212" s="6">
        <f t="shared" si="14"/>
        <v>0</v>
      </c>
    </row>
    <row r="213" spans="1:9" ht="110.25" customHeight="1" x14ac:dyDescent="0.25">
      <c r="A213" s="11">
        <f t="shared" si="13"/>
        <v>27</v>
      </c>
      <c r="B213" s="9" t="s">
        <v>185</v>
      </c>
      <c r="C213" s="46">
        <v>2</v>
      </c>
      <c r="D213" s="73"/>
      <c r="E213" s="6">
        <f t="shared" si="11"/>
        <v>0</v>
      </c>
      <c r="F213" s="6">
        <f t="shared" si="14"/>
        <v>0</v>
      </c>
      <c r="G213" s="6">
        <f t="shared" si="14"/>
        <v>0</v>
      </c>
      <c r="H213" s="6">
        <f t="shared" si="14"/>
        <v>0</v>
      </c>
      <c r="I213" s="6">
        <f t="shared" si="14"/>
        <v>0</v>
      </c>
    </row>
    <row r="214" spans="1:9" ht="110.25" customHeight="1" x14ac:dyDescent="0.25">
      <c r="A214" s="11">
        <f t="shared" si="13"/>
        <v>28</v>
      </c>
      <c r="B214" s="9" t="s">
        <v>186</v>
      </c>
      <c r="C214" s="46">
        <v>2</v>
      </c>
      <c r="D214" s="73"/>
      <c r="E214" s="6">
        <f t="shared" si="11"/>
        <v>0</v>
      </c>
      <c r="F214" s="6">
        <f t="shared" si="14"/>
        <v>0</v>
      </c>
      <c r="G214" s="6">
        <f t="shared" si="14"/>
        <v>0</v>
      </c>
      <c r="H214" s="6">
        <f t="shared" si="14"/>
        <v>0</v>
      </c>
      <c r="I214" s="6">
        <f t="shared" si="14"/>
        <v>0</v>
      </c>
    </row>
    <row r="215" spans="1:9" ht="110.25" customHeight="1" x14ac:dyDescent="0.25">
      <c r="A215" s="11">
        <f t="shared" si="13"/>
        <v>29</v>
      </c>
      <c r="B215" s="9" t="s">
        <v>187</v>
      </c>
      <c r="C215" s="46">
        <v>2</v>
      </c>
      <c r="D215" s="73"/>
      <c r="E215" s="6">
        <f t="shared" si="11"/>
        <v>0</v>
      </c>
      <c r="F215" s="6">
        <f t="shared" si="14"/>
        <v>0</v>
      </c>
      <c r="G215" s="6">
        <f t="shared" si="14"/>
        <v>0</v>
      </c>
      <c r="H215" s="6">
        <f t="shared" si="14"/>
        <v>0</v>
      </c>
      <c r="I215" s="6">
        <f t="shared" si="14"/>
        <v>0</v>
      </c>
    </row>
    <row r="216" spans="1:9" ht="110.25" customHeight="1" x14ac:dyDescent="0.25">
      <c r="A216" s="11">
        <f t="shared" si="13"/>
        <v>30</v>
      </c>
      <c r="B216" s="9" t="s">
        <v>188</v>
      </c>
      <c r="C216" s="46">
        <v>5</v>
      </c>
      <c r="D216" s="73"/>
      <c r="E216" s="6">
        <f t="shared" si="11"/>
        <v>0</v>
      </c>
      <c r="F216" s="6">
        <f t="shared" si="14"/>
        <v>0</v>
      </c>
      <c r="G216" s="6">
        <f t="shared" si="14"/>
        <v>0</v>
      </c>
      <c r="H216" s="6">
        <f t="shared" si="14"/>
        <v>0</v>
      </c>
      <c r="I216" s="6">
        <f t="shared" si="14"/>
        <v>0</v>
      </c>
    </row>
    <row r="217" spans="1:9" ht="110.25" customHeight="1" x14ac:dyDescent="0.25">
      <c r="A217" s="11">
        <f t="shared" si="13"/>
        <v>31</v>
      </c>
      <c r="B217" s="9" t="s">
        <v>189</v>
      </c>
      <c r="C217" s="46">
        <v>1</v>
      </c>
      <c r="D217" s="73"/>
      <c r="E217" s="6">
        <f t="shared" si="11"/>
        <v>0</v>
      </c>
      <c r="F217" s="6">
        <f t="shared" si="14"/>
        <v>0</v>
      </c>
      <c r="G217" s="6">
        <f t="shared" si="14"/>
        <v>0</v>
      </c>
      <c r="H217" s="6">
        <f t="shared" si="14"/>
        <v>0</v>
      </c>
      <c r="I217" s="6">
        <f t="shared" si="14"/>
        <v>0</v>
      </c>
    </row>
    <row r="218" spans="1:9" ht="110.25" customHeight="1" x14ac:dyDescent="0.25">
      <c r="A218" s="11">
        <f t="shared" si="13"/>
        <v>32</v>
      </c>
      <c r="B218" s="9" t="s">
        <v>190</v>
      </c>
      <c r="C218" s="46">
        <v>5</v>
      </c>
      <c r="D218" s="73"/>
      <c r="E218" s="6">
        <f t="shared" si="11"/>
        <v>0</v>
      </c>
      <c r="F218" s="6">
        <f t="shared" si="14"/>
        <v>0</v>
      </c>
      <c r="G218" s="6">
        <f t="shared" si="14"/>
        <v>0</v>
      </c>
      <c r="H218" s="6">
        <f t="shared" si="14"/>
        <v>0</v>
      </c>
      <c r="I218" s="6">
        <f t="shared" si="14"/>
        <v>0</v>
      </c>
    </row>
    <row r="219" spans="1:9" ht="35.25" customHeight="1" x14ac:dyDescent="0.25">
      <c r="A219" s="34"/>
      <c r="B219" s="88" t="s">
        <v>163</v>
      </c>
      <c r="C219" s="89"/>
      <c r="D219" s="90"/>
      <c r="E219" s="35"/>
      <c r="F219" s="35"/>
      <c r="G219" s="35"/>
      <c r="H219" s="35"/>
      <c r="I219" s="35"/>
    </row>
    <row r="220" spans="1:9" ht="78.75" x14ac:dyDescent="0.25">
      <c r="A220" s="11">
        <v>36</v>
      </c>
      <c r="B220" s="9" t="s">
        <v>191</v>
      </c>
      <c r="C220" s="46">
        <v>3</v>
      </c>
      <c r="D220" s="73"/>
      <c r="E220" s="6">
        <f t="shared" si="11"/>
        <v>0</v>
      </c>
      <c r="F220" s="6">
        <f t="shared" si="14"/>
        <v>0</v>
      </c>
      <c r="G220" s="6">
        <f t="shared" si="14"/>
        <v>0</v>
      </c>
      <c r="H220" s="6">
        <f t="shared" si="14"/>
        <v>0</v>
      </c>
      <c r="I220" s="6">
        <f t="shared" si="14"/>
        <v>0</v>
      </c>
    </row>
    <row r="221" spans="1:9" ht="54.75" customHeight="1" x14ac:dyDescent="0.25">
      <c r="A221" s="11">
        <f t="shared" si="13"/>
        <v>37</v>
      </c>
      <c r="B221" s="9" t="s">
        <v>192</v>
      </c>
      <c r="C221" s="46">
        <v>2</v>
      </c>
      <c r="D221" s="73"/>
      <c r="E221" s="6">
        <f t="shared" si="11"/>
        <v>0</v>
      </c>
      <c r="F221" s="6">
        <f t="shared" ref="F221:I221" si="15">E221*23%</f>
        <v>0</v>
      </c>
      <c r="G221" s="6">
        <f t="shared" si="15"/>
        <v>0</v>
      </c>
      <c r="H221" s="6">
        <f t="shared" si="15"/>
        <v>0</v>
      </c>
      <c r="I221" s="6">
        <f t="shared" si="15"/>
        <v>0</v>
      </c>
    </row>
    <row r="222" spans="1:9" ht="51.75" customHeight="1" x14ac:dyDescent="0.25">
      <c r="A222" s="11">
        <f t="shared" si="13"/>
        <v>38</v>
      </c>
      <c r="B222" s="9" t="s">
        <v>193</v>
      </c>
      <c r="C222" s="46">
        <v>2</v>
      </c>
      <c r="D222" s="73"/>
      <c r="E222" s="6">
        <f t="shared" ref="E222:I285" si="16">D222*23%</f>
        <v>0</v>
      </c>
      <c r="F222" s="6">
        <f t="shared" si="16"/>
        <v>0</v>
      </c>
      <c r="G222" s="6">
        <f t="shared" si="16"/>
        <v>0</v>
      </c>
      <c r="H222" s="6">
        <f t="shared" si="16"/>
        <v>0</v>
      </c>
      <c r="I222" s="6">
        <f t="shared" si="16"/>
        <v>0</v>
      </c>
    </row>
    <row r="223" spans="1:9" ht="121.5" customHeight="1" x14ac:dyDescent="0.25">
      <c r="A223" s="11">
        <f t="shared" si="13"/>
        <v>39</v>
      </c>
      <c r="B223" s="9" t="s">
        <v>132</v>
      </c>
      <c r="C223" s="46">
        <v>25</v>
      </c>
      <c r="D223" s="73"/>
      <c r="E223" s="6">
        <f t="shared" si="16"/>
        <v>0</v>
      </c>
      <c r="F223" s="6">
        <f t="shared" si="16"/>
        <v>0</v>
      </c>
      <c r="G223" s="6">
        <f t="shared" si="16"/>
        <v>0</v>
      </c>
      <c r="H223" s="6">
        <f t="shared" si="16"/>
        <v>0</v>
      </c>
      <c r="I223" s="6">
        <f t="shared" si="16"/>
        <v>0</v>
      </c>
    </row>
    <row r="224" spans="1:9" ht="93.75" customHeight="1" x14ac:dyDescent="0.25">
      <c r="A224" s="11">
        <f t="shared" si="13"/>
        <v>40</v>
      </c>
      <c r="B224" s="9" t="s">
        <v>133</v>
      </c>
      <c r="C224" s="46">
        <v>1</v>
      </c>
      <c r="D224" s="73"/>
      <c r="E224" s="6">
        <f t="shared" si="16"/>
        <v>0</v>
      </c>
      <c r="F224" s="6">
        <f t="shared" si="16"/>
        <v>0</v>
      </c>
      <c r="G224" s="6">
        <f t="shared" si="16"/>
        <v>0</v>
      </c>
      <c r="H224" s="6">
        <f t="shared" si="16"/>
        <v>0</v>
      </c>
      <c r="I224" s="6">
        <f t="shared" si="16"/>
        <v>0</v>
      </c>
    </row>
    <row r="225" spans="1:9" ht="63" x14ac:dyDescent="0.25">
      <c r="A225" s="11">
        <f t="shared" si="13"/>
        <v>41</v>
      </c>
      <c r="B225" s="9" t="s">
        <v>194</v>
      </c>
      <c r="C225" s="46">
        <v>1</v>
      </c>
      <c r="D225" s="73"/>
      <c r="E225" s="6">
        <f t="shared" si="16"/>
        <v>0</v>
      </c>
      <c r="F225" s="6">
        <f t="shared" si="16"/>
        <v>0</v>
      </c>
      <c r="G225" s="6">
        <f t="shared" si="16"/>
        <v>0</v>
      </c>
      <c r="H225" s="6">
        <f t="shared" si="16"/>
        <v>0</v>
      </c>
      <c r="I225" s="6">
        <f t="shared" si="16"/>
        <v>0</v>
      </c>
    </row>
    <row r="226" spans="1:9" ht="123" customHeight="1" x14ac:dyDescent="0.25">
      <c r="A226" s="11">
        <f t="shared" si="13"/>
        <v>42</v>
      </c>
      <c r="B226" s="9" t="s">
        <v>195</v>
      </c>
      <c r="C226" s="46">
        <v>2</v>
      </c>
      <c r="D226" s="73"/>
      <c r="E226" s="6">
        <f t="shared" si="16"/>
        <v>0</v>
      </c>
      <c r="F226" s="6">
        <f t="shared" si="16"/>
        <v>0</v>
      </c>
      <c r="G226" s="6">
        <f t="shared" si="16"/>
        <v>0</v>
      </c>
      <c r="H226" s="6">
        <f t="shared" si="16"/>
        <v>0</v>
      </c>
      <c r="I226" s="6">
        <f t="shared" si="16"/>
        <v>0</v>
      </c>
    </row>
    <row r="227" spans="1:9" ht="53.25" customHeight="1" x14ac:dyDescent="0.25">
      <c r="A227" s="11">
        <f t="shared" si="13"/>
        <v>43</v>
      </c>
      <c r="B227" s="9" t="s">
        <v>196</v>
      </c>
      <c r="C227" s="46">
        <v>1</v>
      </c>
      <c r="D227" s="73"/>
      <c r="E227" s="6">
        <f t="shared" si="16"/>
        <v>0</v>
      </c>
      <c r="F227" s="6">
        <f t="shared" si="16"/>
        <v>0</v>
      </c>
      <c r="G227" s="6">
        <f t="shared" si="16"/>
        <v>0</v>
      </c>
      <c r="H227" s="6">
        <f t="shared" si="16"/>
        <v>0</v>
      </c>
      <c r="I227" s="6">
        <f t="shared" si="16"/>
        <v>0</v>
      </c>
    </row>
    <row r="228" spans="1:9" ht="31.5" x14ac:dyDescent="0.25">
      <c r="A228" s="11">
        <f t="shared" si="13"/>
        <v>44</v>
      </c>
      <c r="B228" s="9" t="s">
        <v>197</v>
      </c>
      <c r="C228" s="46">
        <v>1</v>
      </c>
      <c r="D228" s="74"/>
      <c r="E228" s="6">
        <f t="shared" si="16"/>
        <v>0</v>
      </c>
      <c r="F228" s="6">
        <f t="shared" si="16"/>
        <v>0</v>
      </c>
      <c r="G228" s="6">
        <f t="shared" si="16"/>
        <v>0</v>
      </c>
      <c r="H228" s="6">
        <f t="shared" si="16"/>
        <v>0</v>
      </c>
      <c r="I228" s="6">
        <f t="shared" si="16"/>
        <v>0</v>
      </c>
    </row>
    <row r="229" spans="1:9" ht="108.75" customHeight="1" x14ac:dyDescent="0.25">
      <c r="A229" s="11">
        <f t="shared" si="13"/>
        <v>45</v>
      </c>
      <c r="B229" s="9" t="s">
        <v>198</v>
      </c>
      <c r="C229" s="46">
        <v>1</v>
      </c>
      <c r="D229" s="74"/>
      <c r="E229" s="6">
        <f t="shared" si="16"/>
        <v>0</v>
      </c>
      <c r="F229" s="6">
        <f t="shared" si="16"/>
        <v>0</v>
      </c>
      <c r="G229" s="6">
        <f t="shared" si="16"/>
        <v>0</v>
      </c>
      <c r="H229" s="6">
        <f t="shared" si="16"/>
        <v>0</v>
      </c>
      <c r="I229" s="6">
        <f t="shared" si="16"/>
        <v>0</v>
      </c>
    </row>
    <row r="230" spans="1:9" ht="47.25" x14ac:dyDescent="0.25">
      <c r="A230" s="11">
        <f t="shared" si="13"/>
        <v>46</v>
      </c>
      <c r="B230" s="81" t="s">
        <v>199</v>
      </c>
      <c r="C230" s="82">
        <v>5</v>
      </c>
      <c r="D230" s="74"/>
      <c r="E230" s="6">
        <f t="shared" si="16"/>
        <v>0</v>
      </c>
      <c r="F230" s="6">
        <f t="shared" si="16"/>
        <v>0</v>
      </c>
      <c r="G230" s="6">
        <f t="shared" si="16"/>
        <v>0</v>
      </c>
      <c r="H230" s="6">
        <f t="shared" si="16"/>
        <v>0</v>
      </c>
      <c r="I230" s="6">
        <f t="shared" si="16"/>
        <v>0</v>
      </c>
    </row>
    <row r="231" spans="1:9" ht="47.25" x14ac:dyDescent="0.25">
      <c r="A231" s="11">
        <f t="shared" si="13"/>
        <v>47</v>
      </c>
      <c r="B231" s="9" t="s">
        <v>200</v>
      </c>
      <c r="C231" s="46">
        <v>6</v>
      </c>
      <c r="D231" s="74"/>
      <c r="E231" s="6">
        <f t="shared" si="16"/>
        <v>0</v>
      </c>
      <c r="F231" s="6">
        <f t="shared" si="16"/>
        <v>0</v>
      </c>
      <c r="G231" s="6">
        <f t="shared" si="16"/>
        <v>0</v>
      </c>
      <c r="H231" s="6">
        <f t="shared" si="16"/>
        <v>0</v>
      </c>
      <c r="I231" s="6">
        <f t="shared" si="16"/>
        <v>0</v>
      </c>
    </row>
    <row r="232" spans="1:9" ht="47.25" x14ac:dyDescent="0.25">
      <c r="A232" s="11">
        <f t="shared" si="13"/>
        <v>48</v>
      </c>
      <c r="B232" s="9" t="s">
        <v>201</v>
      </c>
      <c r="C232" s="46">
        <v>1</v>
      </c>
      <c r="D232" s="74"/>
      <c r="E232" s="6">
        <f t="shared" si="16"/>
        <v>0</v>
      </c>
      <c r="F232" s="6">
        <f t="shared" si="16"/>
        <v>0</v>
      </c>
      <c r="G232" s="6">
        <f t="shared" si="16"/>
        <v>0</v>
      </c>
      <c r="H232" s="6">
        <f t="shared" si="16"/>
        <v>0</v>
      </c>
      <c r="I232" s="6">
        <f t="shared" si="16"/>
        <v>0</v>
      </c>
    </row>
    <row r="233" spans="1:9" ht="47.25" x14ac:dyDescent="0.25">
      <c r="A233" s="11">
        <f t="shared" si="13"/>
        <v>49</v>
      </c>
      <c r="B233" s="9" t="s">
        <v>202</v>
      </c>
      <c r="C233" s="46">
        <v>1</v>
      </c>
      <c r="D233" s="74"/>
      <c r="E233" s="6">
        <f t="shared" si="16"/>
        <v>0</v>
      </c>
      <c r="F233" s="6">
        <f t="shared" si="16"/>
        <v>0</v>
      </c>
      <c r="G233" s="6">
        <f t="shared" si="16"/>
        <v>0</v>
      </c>
      <c r="H233" s="6">
        <f t="shared" si="16"/>
        <v>0</v>
      </c>
      <c r="I233" s="6">
        <f t="shared" si="16"/>
        <v>0</v>
      </c>
    </row>
    <row r="234" spans="1:9" ht="47.25" x14ac:dyDescent="0.25">
      <c r="A234" s="11">
        <f t="shared" si="13"/>
        <v>50</v>
      </c>
      <c r="B234" s="9" t="s">
        <v>203</v>
      </c>
      <c r="C234" s="46">
        <v>1</v>
      </c>
      <c r="D234" s="74"/>
      <c r="E234" s="6">
        <f t="shared" si="16"/>
        <v>0</v>
      </c>
      <c r="F234" s="6">
        <f t="shared" si="16"/>
        <v>0</v>
      </c>
      <c r="G234" s="6">
        <f t="shared" si="16"/>
        <v>0</v>
      </c>
      <c r="H234" s="6">
        <f t="shared" si="16"/>
        <v>0</v>
      </c>
      <c r="I234" s="6">
        <f t="shared" si="16"/>
        <v>0</v>
      </c>
    </row>
    <row r="235" spans="1:9" ht="36.75" customHeight="1" x14ac:dyDescent="0.25">
      <c r="A235" s="31"/>
      <c r="B235" s="87" t="s">
        <v>205</v>
      </c>
      <c r="C235" s="47"/>
      <c r="D235" s="77"/>
      <c r="E235" s="32"/>
      <c r="F235" s="32"/>
      <c r="G235" s="32"/>
      <c r="H235" s="32"/>
      <c r="I235" s="32"/>
    </row>
    <row r="236" spans="1:9" ht="63" x14ac:dyDescent="0.25">
      <c r="A236" s="11">
        <f t="shared" ref="A236:A290" si="17">A235+1</f>
        <v>1</v>
      </c>
      <c r="B236" s="9" t="s">
        <v>251</v>
      </c>
      <c r="C236" s="46">
        <v>6</v>
      </c>
      <c r="D236" s="74"/>
      <c r="E236" s="6">
        <f t="shared" si="16"/>
        <v>0</v>
      </c>
      <c r="F236" s="6">
        <f t="shared" si="16"/>
        <v>0</v>
      </c>
      <c r="G236" s="6">
        <f t="shared" si="16"/>
        <v>0</v>
      </c>
      <c r="H236" s="6">
        <f t="shared" si="16"/>
        <v>0</v>
      </c>
      <c r="I236" s="6">
        <f t="shared" si="16"/>
        <v>0</v>
      </c>
    </row>
    <row r="237" spans="1:9" ht="140.25" customHeight="1" x14ac:dyDescent="0.25">
      <c r="A237" s="11">
        <f t="shared" si="17"/>
        <v>2</v>
      </c>
      <c r="B237" s="9" t="s">
        <v>252</v>
      </c>
      <c r="C237" s="46">
        <v>4</v>
      </c>
      <c r="D237" s="74"/>
      <c r="E237" s="6">
        <f t="shared" si="16"/>
        <v>0</v>
      </c>
      <c r="F237" s="6">
        <f t="shared" si="16"/>
        <v>0</v>
      </c>
      <c r="G237" s="6">
        <f t="shared" si="16"/>
        <v>0</v>
      </c>
      <c r="H237" s="6">
        <f t="shared" si="16"/>
        <v>0</v>
      </c>
      <c r="I237" s="6">
        <f t="shared" si="16"/>
        <v>0</v>
      </c>
    </row>
    <row r="238" spans="1:9" ht="110.25" customHeight="1" x14ac:dyDescent="0.25">
      <c r="A238" s="11">
        <f t="shared" si="17"/>
        <v>3</v>
      </c>
      <c r="B238" s="9" t="s">
        <v>207</v>
      </c>
      <c r="C238" s="46">
        <v>3</v>
      </c>
      <c r="D238" s="74"/>
      <c r="E238" s="6">
        <f t="shared" si="16"/>
        <v>0</v>
      </c>
      <c r="F238" s="6">
        <f t="shared" si="16"/>
        <v>0</v>
      </c>
      <c r="G238" s="6">
        <f t="shared" si="16"/>
        <v>0</v>
      </c>
      <c r="H238" s="6">
        <f t="shared" si="16"/>
        <v>0</v>
      </c>
      <c r="I238" s="6">
        <f t="shared" si="16"/>
        <v>0</v>
      </c>
    </row>
    <row r="239" spans="1:9" ht="47.25" x14ac:dyDescent="0.25">
      <c r="A239" s="11">
        <f t="shared" si="17"/>
        <v>4</v>
      </c>
      <c r="B239" s="9" t="s">
        <v>249</v>
      </c>
      <c r="C239" s="46">
        <v>2</v>
      </c>
      <c r="D239" s="74"/>
      <c r="E239" s="6">
        <f t="shared" si="16"/>
        <v>0</v>
      </c>
      <c r="F239" s="6">
        <f t="shared" si="16"/>
        <v>0</v>
      </c>
      <c r="G239" s="6">
        <f t="shared" si="16"/>
        <v>0</v>
      </c>
      <c r="H239" s="6">
        <f t="shared" si="16"/>
        <v>0</v>
      </c>
      <c r="I239" s="6">
        <f t="shared" si="16"/>
        <v>0</v>
      </c>
    </row>
    <row r="240" spans="1:9" ht="15.75" x14ac:dyDescent="0.25">
      <c r="A240" s="11">
        <f t="shared" si="17"/>
        <v>5</v>
      </c>
      <c r="B240" s="9" t="s">
        <v>208</v>
      </c>
      <c r="C240" s="46">
        <v>10</v>
      </c>
      <c r="D240" s="74"/>
      <c r="E240" s="6">
        <f t="shared" si="16"/>
        <v>0</v>
      </c>
      <c r="F240" s="6">
        <f t="shared" si="16"/>
        <v>0</v>
      </c>
      <c r="G240" s="6">
        <f t="shared" si="16"/>
        <v>0</v>
      </c>
      <c r="H240" s="6">
        <f t="shared" si="16"/>
        <v>0</v>
      </c>
      <c r="I240" s="6">
        <f t="shared" si="16"/>
        <v>0</v>
      </c>
    </row>
    <row r="241" spans="1:9" ht="31.5" x14ac:dyDescent="0.25">
      <c r="A241" s="11">
        <f t="shared" si="17"/>
        <v>6</v>
      </c>
      <c r="B241" s="9" t="s">
        <v>253</v>
      </c>
      <c r="C241" s="46">
        <v>5</v>
      </c>
      <c r="D241" s="74"/>
      <c r="E241" s="6">
        <f t="shared" si="16"/>
        <v>0</v>
      </c>
      <c r="F241" s="6">
        <f t="shared" si="16"/>
        <v>0</v>
      </c>
      <c r="G241" s="6">
        <f t="shared" si="16"/>
        <v>0</v>
      </c>
      <c r="H241" s="6">
        <f t="shared" si="16"/>
        <v>0</v>
      </c>
      <c r="I241" s="6">
        <f t="shared" si="16"/>
        <v>0</v>
      </c>
    </row>
    <row r="242" spans="1:9" ht="15.75" x14ac:dyDescent="0.25">
      <c r="A242" s="11">
        <f t="shared" si="17"/>
        <v>7</v>
      </c>
      <c r="B242" s="9" t="s">
        <v>250</v>
      </c>
      <c r="C242" s="46"/>
      <c r="D242" s="74"/>
      <c r="E242" s="6">
        <f t="shared" si="16"/>
        <v>0</v>
      </c>
      <c r="F242" s="6">
        <f t="shared" si="16"/>
        <v>0</v>
      </c>
      <c r="G242" s="6">
        <f t="shared" si="16"/>
        <v>0</v>
      </c>
      <c r="H242" s="6">
        <f t="shared" si="16"/>
        <v>0</v>
      </c>
      <c r="I242" s="6">
        <f t="shared" si="16"/>
        <v>0</v>
      </c>
    </row>
    <row r="243" spans="1:9" ht="31.5" x14ac:dyDescent="0.25">
      <c r="A243" s="11">
        <f t="shared" si="17"/>
        <v>8</v>
      </c>
      <c r="B243" s="9" t="s">
        <v>248</v>
      </c>
      <c r="C243" s="46">
        <v>3</v>
      </c>
      <c r="D243" s="74"/>
      <c r="E243" s="6">
        <f t="shared" si="16"/>
        <v>0</v>
      </c>
      <c r="F243" s="6">
        <f t="shared" si="16"/>
        <v>0</v>
      </c>
      <c r="G243" s="6">
        <f t="shared" si="16"/>
        <v>0</v>
      </c>
      <c r="H243" s="6">
        <f t="shared" si="16"/>
        <v>0</v>
      </c>
      <c r="I243" s="6">
        <f t="shared" si="16"/>
        <v>0</v>
      </c>
    </row>
    <row r="244" spans="1:9" ht="236.25" x14ac:dyDescent="0.25">
      <c r="A244" s="11">
        <f t="shared" si="17"/>
        <v>9</v>
      </c>
      <c r="B244" s="9" t="s">
        <v>254</v>
      </c>
      <c r="C244" s="46">
        <v>2</v>
      </c>
      <c r="D244" s="74"/>
      <c r="E244" s="6">
        <f t="shared" si="16"/>
        <v>0</v>
      </c>
      <c r="F244" s="6">
        <f t="shared" si="16"/>
        <v>0</v>
      </c>
      <c r="G244" s="6">
        <f t="shared" si="16"/>
        <v>0</v>
      </c>
      <c r="H244" s="6">
        <f t="shared" si="16"/>
        <v>0</v>
      </c>
      <c r="I244" s="6">
        <f t="shared" si="16"/>
        <v>0</v>
      </c>
    </row>
    <row r="245" spans="1:9" ht="119.25" customHeight="1" x14ac:dyDescent="0.25">
      <c r="A245" s="11">
        <f t="shared" si="17"/>
        <v>10</v>
      </c>
      <c r="B245" s="9" t="s">
        <v>209</v>
      </c>
      <c r="C245" s="46">
        <v>3</v>
      </c>
      <c r="D245" s="74"/>
      <c r="E245" s="6">
        <f t="shared" si="16"/>
        <v>0</v>
      </c>
      <c r="F245" s="6">
        <f t="shared" si="16"/>
        <v>0</v>
      </c>
      <c r="G245" s="6">
        <f t="shared" si="16"/>
        <v>0</v>
      </c>
      <c r="H245" s="6">
        <f t="shared" si="16"/>
        <v>0</v>
      </c>
      <c r="I245" s="6">
        <f t="shared" si="16"/>
        <v>0</v>
      </c>
    </row>
    <row r="246" spans="1:9" ht="78.75" x14ac:dyDescent="0.25">
      <c r="A246" s="11">
        <f t="shared" si="17"/>
        <v>11</v>
      </c>
      <c r="B246" s="9" t="s">
        <v>210</v>
      </c>
      <c r="C246" s="46">
        <v>1</v>
      </c>
      <c r="D246" s="74"/>
      <c r="E246" s="6">
        <f t="shared" si="16"/>
        <v>0</v>
      </c>
      <c r="F246" s="6">
        <f t="shared" si="16"/>
        <v>0</v>
      </c>
      <c r="G246" s="6">
        <f t="shared" si="16"/>
        <v>0</v>
      </c>
      <c r="H246" s="6">
        <f t="shared" si="16"/>
        <v>0</v>
      </c>
      <c r="I246" s="6">
        <f t="shared" si="16"/>
        <v>0</v>
      </c>
    </row>
    <row r="247" spans="1:9" ht="47.25" x14ac:dyDescent="0.25">
      <c r="A247" s="11">
        <f t="shared" si="17"/>
        <v>12</v>
      </c>
      <c r="B247" s="9" t="s">
        <v>255</v>
      </c>
      <c r="C247" s="46">
        <v>3</v>
      </c>
      <c r="D247" s="74"/>
      <c r="E247" s="6">
        <f t="shared" si="16"/>
        <v>0</v>
      </c>
      <c r="F247" s="6">
        <f t="shared" si="16"/>
        <v>0</v>
      </c>
      <c r="G247" s="6">
        <f t="shared" si="16"/>
        <v>0</v>
      </c>
      <c r="H247" s="6">
        <f t="shared" si="16"/>
        <v>0</v>
      </c>
      <c r="I247" s="6">
        <f t="shared" si="16"/>
        <v>0</v>
      </c>
    </row>
    <row r="248" spans="1:9" ht="63" x14ac:dyDescent="0.25">
      <c r="A248" s="11">
        <f t="shared" si="17"/>
        <v>13</v>
      </c>
      <c r="B248" s="9" t="s">
        <v>256</v>
      </c>
      <c r="C248" s="46">
        <v>3</v>
      </c>
      <c r="D248" s="74"/>
      <c r="E248" s="6">
        <f t="shared" si="16"/>
        <v>0</v>
      </c>
      <c r="F248" s="6">
        <f t="shared" si="16"/>
        <v>0</v>
      </c>
      <c r="G248" s="6">
        <f t="shared" si="16"/>
        <v>0</v>
      </c>
      <c r="H248" s="6">
        <f t="shared" si="16"/>
        <v>0</v>
      </c>
      <c r="I248" s="6">
        <f t="shared" si="16"/>
        <v>0</v>
      </c>
    </row>
    <row r="249" spans="1:9" ht="47.25" x14ac:dyDescent="0.25">
      <c r="A249" s="11">
        <f t="shared" si="17"/>
        <v>14</v>
      </c>
      <c r="B249" s="9" t="s">
        <v>257</v>
      </c>
      <c r="C249" s="46">
        <v>2</v>
      </c>
      <c r="D249" s="74"/>
      <c r="E249" s="6">
        <f t="shared" si="16"/>
        <v>0</v>
      </c>
      <c r="F249" s="6">
        <f t="shared" si="16"/>
        <v>0</v>
      </c>
      <c r="G249" s="6">
        <f t="shared" si="16"/>
        <v>0</v>
      </c>
      <c r="H249" s="6">
        <f t="shared" si="16"/>
        <v>0</v>
      </c>
      <c r="I249" s="6">
        <f t="shared" si="16"/>
        <v>0</v>
      </c>
    </row>
    <row r="250" spans="1:9" ht="31.5" x14ac:dyDescent="0.25">
      <c r="A250" s="11">
        <f t="shared" si="17"/>
        <v>15</v>
      </c>
      <c r="B250" s="9" t="s">
        <v>258</v>
      </c>
      <c r="C250" s="46">
        <v>17</v>
      </c>
      <c r="D250" s="74"/>
      <c r="E250" s="6">
        <f t="shared" si="16"/>
        <v>0</v>
      </c>
      <c r="F250" s="6">
        <f t="shared" si="16"/>
        <v>0</v>
      </c>
      <c r="G250" s="6">
        <f t="shared" si="16"/>
        <v>0</v>
      </c>
      <c r="H250" s="6">
        <f t="shared" si="16"/>
        <v>0</v>
      </c>
      <c r="I250" s="6">
        <f t="shared" si="16"/>
        <v>0</v>
      </c>
    </row>
    <row r="251" spans="1:9" ht="31.5" x14ac:dyDescent="0.25">
      <c r="A251" s="11">
        <f t="shared" si="17"/>
        <v>16</v>
      </c>
      <c r="B251" s="9" t="s">
        <v>259</v>
      </c>
      <c r="C251" s="46">
        <v>3</v>
      </c>
      <c r="D251" s="74"/>
      <c r="E251" s="6">
        <f t="shared" si="16"/>
        <v>0</v>
      </c>
      <c r="F251" s="6">
        <f t="shared" si="16"/>
        <v>0</v>
      </c>
      <c r="G251" s="6">
        <f t="shared" si="16"/>
        <v>0</v>
      </c>
      <c r="H251" s="6">
        <f t="shared" si="16"/>
        <v>0</v>
      </c>
      <c r="I251" s="6">
        <f t="shared" si="16"/>
        <v>0</v>
      </c>
    </row>
    <row r="252" spans="1:9" ht="24" customHeight="1" x14ac:dyDescent="0.25">
      <c r="A252" s="11">
        <f t="shared" si="17"/>
        <v>17</v>
      </c>
      <c r="B252" s="9" t="s">
        <v>211</v>
      </c>
      <c r="C252" s="46">
        <v>15</v>
      </c>
      <c r="D252" s="74"/>
      <c r="E252" s="6">
        <f t="shared" si="16"/>
        <v>0</v>
      </c>
      <c r="F252" s="6">
        <f t="shared" si="16"/>
        <v>0</v>
      </c>
      <c r="G252" s="6">
        <f t="shared" si="16"/>
        <v>0</v>
      </c>
      <c r="H252" s="6">
        <f t="shared" si="16"/>
        <v>0</v>
      </c>
      <c r="I252" s="6">
        <f t="shared" si="16"/>
        <v>0</v>
      </c>
    </row>
    <row r="253" spans="1:9" ht="31.5" x14ac:dyDescent="0.25">
      <c r="A253" s="11">
        <f t="shared" si="17"/>
        <v>18</v>
      </c>
      <c r="B253" s="81" t="s">
        <v>260</v>
      </c>
      <c r="C253" s="83">
        <v>2</v>
      </c>
      <c r="D253" s="74"/>
      <c r="E253" s="6">
        <f t="shared" si="16"/>
        <v>0</v>
      </c>
      <c r="F253" s="6">
        <f t="shared" si="16"/>
        <v>0</v>
      </c>
      <c r="G253" s="6">
        <f t="shared" si="16"/>
        <v>0</v>
      </c>
      <c r="H253" s="6">
        <f t="shared" si="16"/>
        <v>0</v>
      </c>
      <c r="I253" s="6">
        <f t="shared" si="16"/>
        <v>0</v>
      </c>
    </row>
    <row r="254" spans="1:9" ht="92.25" customHeight="1" x14ac:dyDescent="0.25">
      <c r="A254" s="11">
        <f t="shared" si="17"/>
        <v>19</v>
      </c>
      <c r="B254" s="9" t="s">
        <v>262</v>
      </c>
      <c r="C254" s="24">
        <v>1</v>
      </c>
      <c r="D254" s="74"/>
      <c r="E254" s="6">
        <f t="shared" si="16"/>
        <v>0</v>
      </c>
      <c r="F254" s="6">
        <f t="shared" si="16"/>
        <v>0</v>
      </c>
      <c r="G254" s="6">
        <f t="shared" si="16"/>
        <v>0</v>
      </c>
      <c r="H254" s="6">
        <f t="shared" si="16"/>
        <v>0</v>
      </c>
      <c r="I254" s="6">
        <f t="shared" si="16"/>
        <v>0</v>
      </c>
    </row>
    <row r="255" spans="1:9" ht="84.75" customHeight="1" x14ac:dyDescent="0.25">
      <c r="A255" s="11">
        <f t="shared" si="17"/>
        <v>20</v>
      </c>
      <c r="B255" s="9" t="s">
        <v>261</v>
      </c>
      <c r="C255" s="46">
        <v>1</v>
      </c>
      <c r="D255" s="74"/>
      <c r="E255" s="6">
        <f t="shared" si="16"/>
        <v>0</v>
      </c>
      <c r="F255" s="6">
        <f t="shared" si="16"/>
        <v>0</v>
      </c>
      <c r="G255" s="6">
        <f t="shared" si="16"/>
        <v>0</v>
      </c>
      <c r="H255" s="6">
        <f t="shared" si="16"/>
        <v>0</v>
      </c>
      <c r="I255" s="6">
        <f t="shared" si="16"/>
        <v>0</v>
      </c>
    </row>
    <row r="256" spans="1:9" ht="78.75" x14ac:dyDescent="0.25">
      <c r="A256" s="11">
        <f t="shared" si="17"/>
        <v>21</v>
      </c>
      <c r="B256" s="9" t="s">
        <v>263</v>
      </c>
      <c r="C256" s="46">
        <v>1</v>
      </c>
      <c r="D256" s="74"/>
      <c r="E256" s="6">
        <f t="shared" si="16"/>
        <v>0</v>
      </c>
      <c r="F256" s="6">
        <f t="shared" si="16"/>
        <v>0</v>
      </c>
      <c r="G256" s="6">
        <f t="shared" si="16"/>
        <v>0</v>
      </c>
      <c r="H256" s="6">
        <f t="shared" si="16"/>
        <v>0</v>
      </c>
      <c r="I256" s="6">
        <f t="shared" si="16"/>
        <v>0</v>
      </c>
    </row>
    <row r="257" spans="1:9" ht="48.75" customHeight="1" x14ac:dyDescent="0.25">
      <c r="A257" s="11">
        <f t="shared" si="17"/>
        <v>22</v>
      </c>
      <c r="B257" s="9" t="s">
        <v>212</v>
      </c>
      <c r="C257" s="46">
        <v>5</v>
      </c>
      <c r="D257" s="74"/>
      <c r="E257" s="6">
        <f t="shared" si="16"/>
        <v>0</v>
      </c>
      <c r="F257" s="6">
        <f t="shared" si="16"/>
        <v>0</v>
      </c>
      <c r="G257" s="6">
        <f t="shared" si="16"/>
        <v>0</v>
      </c>
      <c r="H257" s="6">
        <f t="shared" si="16"/>
        <v>0</v>
      </c>
      <c r="I257" s="6">
        <f t="shared" si="16"/>
        <v>0</v>
      </c>
    </row>
    <row r="258" spans="1:9" ht="112.5" customHeight="1" x14ac:dyDescent="0.25">
      <c r="A258" s="11">
        <f t="shared" si="17"/>
        <v>23</v>
      </c>
      <c r="B258" s="9" t="s">
        <v>264</v>
      </c>
      <c r="C258" s="46">
        <v>1</v>
      </c>
      <c r="D258" s="74"/>
      <c r="E258" s="6">
        <f t="shared" si="16"/>
        <v>0</v>
      </c>
      <c r="F258" s="6">
        <f t="shared" si="16"/>
        <v>0</v>
      </c>
      <c r="G258" s="6">
        <f t="shared" si="16"/>
        <v>0</v>
      </c>
      <c r="H258" s="6">
        <f t="shared" si="16"/>
        <v>0</v>
      </c>
      <c r="I258" s="6">
        <f t="shared" si="16"/>
        <v>0</v>
      </c>
    </row>
    <row r="259" spans="1:9" ht="31.5" x14ac:dyDescent="0.25">
      <c r="A259" s="11">
        <f t="shared" si="17"/>
        <v>24</v>
      </c>
      <c r="B259" s="9" t="s">
        <v>213</v>
      </c>
      <c r="C259" s="46">
        <v>1</v>
      </c>
      <c r="D259" s="74"/>
      <c r="E259" s="6">
        <f t="shared" si="16"/>
        <v>0</v>
      </c>
      <c r="F259" s="6">
        <f t="shared" si="16"/>
        <v>0</v>
      </c>
      <c r="G259" s="6">
        <f t="shared" si="16"/>
        <v>0</v>
      </c>
      <c r="H259" s="6">
        <f t="shared" si="16"/>
        <v>0</v>
      </c>
      <c r="I259" s="6">
        <f t="shared" si="16"/>
        <v>0</v>
      </c>
    </row>
    <row r="260" spans="1:9" ht="78.75" customHeight="1" x14ac:dyDescent="0.25">
      <c r="A260" s="11">
        <f t="shared" si="17"/>
        <v>25</v>
      </c>
      <c r="B260" s="9" t="s">
        <v>265</v>
      </c>
      <c r="C260" s="46">
        <v>4</v>
      </c>
      <c r="D260" s="74"/>
      <c r="E260" s="6">
        <f t="shared" si="16"/>
        <v>0</v>
      </c>
      <c r="F260" s="6">
        <f t="shared" si="16"/>
        <v>0</v>
      </c>
      <c r="G260" s="6">
        <f t="shared" si="16"/>
        <v>0</v>
      </c>
      <c r="H260" s="6">
        <f t="shared" si="16"/>
        <v>0</v>
      </c>
      <c r="I260" s="6">
        <f t="shared" si="16"/>
        <v>0</v>
      </c>
    </row>
    <row r="261" spans="1:9" ht="47.25" x14ac:dyDescent="0.25">
      <c r="A261" s="11">
        <f t="shared" si="17"/>
        <v>26</v>
      </c>
      <c r="B261" s="9" t="s">
        <v>214</v>
      </c>
      <c r="C261" s="46">
        <v>5</v>
      </c>
      <c r="D261" s="74"/>
      <c r="E261" s="6">
        <f t="shared" si="16"/>
        <v>0</v>
      </c>
      <c r="F261" s="6">
        <f t="shared" si="16"/>
        <v>0</v>
      </c>
      <c r="G261" s="6">
        <f t="shared" si="16"/>
        <v>0</v>
      </c>
      <c r="H261" s="6">
        <f t="shared" si="16"/>
        <v>0</v>
      </c>
      <c r="I261" s="6">
        <f t="shared" si="16"/>
        <v>0</v>
      </c>
    </row>
    <row r="262" spans="1:9" ht="47.25" x14ac:dyDescent="0.25">
      <c r="A262" s="11">
        <f t="shared" si="17"/>
        <v>27</v>
      </c>
      <c r="B262" s="9" t="s">
        <v>266</v>
      </c>
      <c r="C262" s="46">
        <v>1</v>
      </c>
      <c r="D262" s="74"/>
      <c r="E262" s="6">
        <f t="shared" si="16"/>
        <v>0</v>
      </c>
      <c r="F262" s="6">
        <f t="shared" si="16"/>
        <v>0</v>
      </c>
      <c r="G262" s="6">
        <f t="shared" si="16"/>
        <v>0</v>
      </c>
      <c r="H262" s="6">
        <f t="shared" si="16"/>
        <v>0</v>
      </c>
      <c r="I262" s="6">
        <f t="shared" si="16"/>
        <v>0</v>
      </c>
    </row>
    <row r="263" spans="1:9" ht="31.5" x14ac:dyDescent="0.25">
      <c r="A263" s="11">
        <f t="shared" si="17"/>
        <v>28</v>
      </c>
      <c r="B263" s="9" t="s">
        <v>267</v>
      </c>
      <c r="C263" s="46">
        <v>1</v>
      </c>
      <c r="D263" s="74"/>
      <c r="E263" s="6">
        <f t="shared" si="16"/>
        <v>0</v>
      </c>
      <c r="F263" s="6">
        <f t="shared" si="16"/>
        <v>0</v>
      </c>
      <c r="G263" s="6">
        <f t="shared" si="16"/>
        <v>0</v>
      </c>
      <c r="H263" s="6">
        <f t="shared" si="16"/>
        <v>0</v>
      </c>
      <c r="I263" s="6">
        <f t="shared" si="16"/>
        <v>0</v>
      </c>
    </row>
    <row r="264" spans="1:9" ht="47.25" x14ac:dyDescent="0.25">
      <c r="A264" s="11">
        <f t="shared" si="17"/>
        <v>29</v>
      </c>
      <c r="B264" s="9" t="s">
        <v>268</v>
      </c>
      <c r="C264" s="46">
        <v>3</v>
      </c>
      <c r="D264" s="74"/>
      <c r="E264" s="6">
        <f t="shared" si="16"/>
        <v>0</v>
      </c>
      <c r="F264" s="6">
        <f t="shared" si="16"/>
        <v>0</v>
      </c>
      <c r="G264" s="6">
        <f t="shared" si="16"/>
        <v>0</v>
      </c>
      <c r="H264" s="6">
        <f t="shared" si="16"/>
        <v>0</v>
      </c>
      <c r="I264" s="6">
        <f t="shared" si="16"/>
        <v>0</v>
      </c>
    </row>
    <row r="265" spans="1:9" ht="63" x14ac:dyDescent="0.25">
      <c r="A265" s="11">
        <f t="shared" si="17"/>
        <v>30</v>
      </c>
      <c r="B265" s="9" t="s">
        <v>215</v>
      </c>
      <c r="C265" s="46">
        <v>2</v>
      </c>
      <c r="D265" s="74"/>
      <c r="E265" s="6">
        <f t="shared" si="16"/>
        <v>0</v>
      </c>
      <c r="F265" s="6">
        <f t="shared" si="16"/>
        <v>0</v>
      </c>
      <c r="G265" s="6">
        <f t="shared" si="16"/>
        <v>0</v>
      </c>
      <c r="H265" s="6">
        <f t="shared" si="16"/>
        <v>0</v>
      </c>
      <c r="I265" s="6">
        <f t="shared" si="16"/>
        <v>0</v>
      </c>
    </row>
    <row r="266" spans="1:9" ht="94.5" x14ac:dyDescent="0.25">
      <c r="A266" s="11">
        <f t="shared" si="17"/>
        <v>31</v>
      </c>
      <c r="B266" s="9" t="s">
        <v>269</v>
      </c>
      <c r="C266" s="46">
        <v>15</v>
      </c>
      <c r="D266" s="74"/>
      <c r="E266" s="6">
        <f t="shared" si="16"/>
        <v>0</v>
      </c>
      <c r="F266" s="6">
        <f t="shared" si="16"/>
        <v>0</v>
      </c>
      <c r="G266" s="6">
        <f t="shared" si="16"/>
        <v>0</v>
      </c>
      <c r="H266" s="6">
        <f t="shared" si="16"/>
        <v>0</v>
      </c>
      <c r="I266" s="6">
        <f t="shared" si="16"/>
        <v>0</v>
      </c>
    </row>
    <row r="267" spans="1:9" ht="63" x14ac:dyDescent="0.25">
      <c r="A267" s="11">
        <f t="shared" si="17"/>
        <v>32</v>
      </c>
      <c r="B267" s="9" t="s">
        <v>216</v>
      </c>
      <c r="C267" s="46">
        <v>2</v>
      </c>
      <c r="D267" s="74"/>
      <c r="E267" s="6">
        <f t="shared" si="16"/>
        <v>0</v>
      </c>
      <c r="F267" s="6">
        <f t="shared" si="16"/>
        <v>0</v>
      </c>
      <c r="G267" s="6">
        <f t="shared" si="16"/>
        <v>0</v>
      </c>
      <c r="H267" s="6">
        <f t="shared" si="16"/>
        <v>0</v>
      </c>
      <c r="I267" s="6">
        <f t="shared" si="16"/>
        <v>0</v>
      </c>
    </row>
    <row r="268" spans="1:9" ht="63" x14ac:dyDescent="0.25">
      <c r="A268" s="11">
        <f t="shared" si="17"/>
        <v>33</v>
      </c>
      <c r="B268" s="9" t="s">
        <v>270</v>
      </c>
      <c r="C268" s="46">
        <v>2</v>
      </c>
      <c r="D268" s="74"/>
      <c r="E268" s="6">
        <f t="shared" si="16"/>
        <v>0</v>
      </c>
      <c r="F268" s="6">
        <f t="shared" si="16"/>
        <v>0</v>
      </c>
      <c r="G268" s="6">
        <f t="shared" si="16"/>
        <v>0</v>
      </c>
      <c r="H268" s="6">
        <f t="shared" si="16"/>
        <v>0</v>
      </c>
      <c r="I268" s="6">
        <f t="shared" si="16"/>
        <v>0</v>
      </c>
    </row>
    <row r="269" spans="1:9" ht="15.75" x14ac:dyDescent="0.25">
      <c r="A269" s="11">
        <f t="shared" si="17"/>
        <v>34</v>
      </c>
      <c r="B269" s="9" t="s">
        <v>217</v>
      </c>
      <c r="C269" s="46">
        <v>1</v>
      </c>
      <c r="D269" s="74"/>
      <c r="E269" s="6">
        <f t="shared" si="16"/>
        <v>0</v>
      </c>
      <c r="F269" s="6">
        <f t="shared" si="16"/>
        <v>0</v>
      </c>
      <c r="G269" s="6">
        <f t="shared" si="16"/>
        <v>0</v>
      </c>
      <c r="H269" s="6">
        <f t="shared" si="16"/>
        <v>0</v>
      </c>
      <c r="I269" s="6">
        <f t="shared" ref="F269:I284" si="18">H269*23%</f>
        <v>0</v>
      </c>
    </row>
    <row r="270" spans="1:9" ht="15.75" x14ac:dyDescent="0.25">
      <c r="A270" s="11">
        <f t="shared" si="17"/>
        <v>35</v>
      </c>
      <c r="B270" s="9" t="s">
        <v>218</v>
      </c>
      <c r="C270" s="46">
        <v>1</v>
      </c>
      <c r="D270" s="74"/>
      <c r="E270" s="6">
        <f t="shared" si="16"/>
        <v>0</v>
      </c>
      <c r="F270" s="6">
        <f t="shared" si="18"/>
        <v>0</v>
      </c>
      <c r="G270" s="6">
        <f t="shared" si="18"/>
        <v>0</v>
      </c>
      <c r="H270" s="6">
        <f t="shared" si="18"/>
        <v>0</v>
      </c>
      <c r="I270" s="6">
        <f t="shared" si="18"/>
        <v>0</v>
      </c>
    </row>
    <row r="271" spans="1:9" ht="45.75" customHeight="1" x14ac:dyDescent="0.25">
      <c r="A271" s="11">
        <f t="shared" si="17"/>
        <v>36</v>
      </c>
      <c r="B271" s="9" t="s">
        <v>271</v>
      </c>
      <c r="C271" s="46">
        <v>5</v>
      </c>
      <c r="D271" s="74"/>
      <c r="E271" s="6">
        <f t="shared" si="16"/>
        <v>0</v>
      </c>
      <c r="F271" s="6">
        <f t="shared" si="18"/>
        <v>0</v>
      </c>
      <c r="G271" s="6">
        <f t="shared" si="18"/>
        <v>0</v>
      </c>
      <c r="H271" s="6">
        <f t="shared" si="18"/>
        <v>0</v>
      </c>
      <c r="I271" s="6">
        <f t="shared" si="18"/>
        <v>0</v>
      </c>
    </row>
    <row r="272" spans="1:9" ht="63" x14ac:dyDescent="0.25">
      <c r="A272" s="11">
        <f t="shared" si="17"/>
        <v>37</v>
      </c>
      <c r="B272" s="81" t="s">
        <v>219</v>
      </c>
      <c r="C272" s="83">
        <v>1</v>
      </c>
      <c r="D272" s="74"/>
      <c r="E272" s="6">
        <f t="shared" si="16"/>
        <v>0</v>
      </c>
      <c r="F272" s="6">
        <f t="shared" si="18"/>
        <v>0</v>
      </c>
      <c r="G272" s="6">
        <f t="shared" si="18"/>
        <v>0</v>
      </c>
      <c r="H272" s="6">
        <f t="shared" si="18"/>
        <v>0</v>
      </c>
      <c r="I272" s="6">
        <f t="shared" si="18"/>
        <v>0</v>
      </c>
    </row>
    <row r="273" spans="1:9" ht="63" x14ac:dyDescent="0.25">
      <c r="A273" s="11">
        <f t="shared" si="17"/>
        <v>38</v>
      </c>
      <c r="B273" s="19" t="s">
        <v>220</v>
      </c>
      <c r="C273" s="23">
        <v>2</v>
      </c>
      <c r="D273" s="74"/>
      <c r="E273" s="6">
        <f t="shared" si="16"/>
        <v>0</v>
      </c>
      <c r="F273" s="6">
        <f t="shared" si="18"/>
        <v>0</v>
      </c>
      <c r="G273" s="6">
        <f t="shared" si="18"/>
        <v>0</v>
      </c>
      <c r="H273" s="6">
        <f t="shared" si="18"/>
        <v>0</v>
      </c>
      <c r="I273" s="6">
        <f t="shared" si="18"/>
        <v>0</v>
      </c>
    </row>
    <row r="274" spans="1:9" ht="63" x14ac:dyDescent="0.25">
      <c r="A274" s="11">
        <f t="shared" si="17"/>
        <v>39</v>
      </c>
      <c r="B274" s="21" t="s">
        <v>221</v>
      </c>
      <c r="C274" s="23">
        <v>3</v>
      </c>
      <c r="D274" s="74"/>
      <c r="E274" s="6">
        <f t="shared" si="16"/>
        <v>0</v>
      </c>
      <c r="F274" s="6">
        <f t="shared" si="18"/>
        <v>0</v>
      </c>
      <c r="G274" s="6">
        <f t="shared" si="18"/>
        <v>0</v>
      </c>
      <c r="H274" s="6">
        <f t="shared" si="18"/>
        <v>0</v>
      </c>
      <c r="I274" s="6">
        <f t="shared" si="18"/>
        <v>0</v>
      </c>
    </row>
    <row r="275" spans="1:9" ht="39.75" customHeight="1" x14ac:dyDescent="0.25">
      <c r="A275" s="34"/>
      <c r="B275" s="80" t="s">
        <v>206</v>
      </c>
      <c r="C275" s="86"/>
      <c r="D275" s="78"/>
      <c r="E275" s="35"/>
      <c r="F275" s="35"/>
      <c r="G275" s="35"/>
      <c r="H275" s="35"/>
      <c r="I275" s="35"/>
    </row>
    <row r="276" spans="1:9" ht="31.5" x14ac:dyDescent="0.25">
      <c r="A276" s="11">
        <v>39</v>
      </c>
      <c r="B276" s="21" t="s">
        <v>222</v>
      </c>
      <c r="C276" s="79">
        <v>2</v>
      </c>
      <c r="D276" s="74"/>
      <c r="E276" s="6">
        <f t="shared" si="16"/>
        <v>0</v>
      </c>
      <c r="F276" s="6">
        <f t="shared" si="18"/>
        <v>0</v>
      </c>
      <c r="G276" s="6">
        <f t="shared" si="18"/>
        <v>0</v>
      </c>
      <c r="H276" s="6">
        <f t="shared" si="18"/>
        <v>0</v>
      </c>
      <c r="I276" s="6">
        <f t="shared" si="18"/>
        <v>0</v>
      </c>
    </row>
    <row r="277" spans="1:9" ht="78.75" x14ac:dyDescent="0.25">
      <c r="A277" s="11">
        <f t="shared" si="17"/>
        <v>40</v>
      </c>
      <c r="B277" s="21" t="s">
        <v>272</v>
      </c>
      <c r="C277" s="79">
        <v>2</v>
      </c>
      <c r="D277" s="74"/>
      <c r="E277" s="6">
        <f t="shared" si="16"/>
        <v>0</v>
      </c>
      <c r="F277" s="6">
        <f t="shared" si="18"/>
        <v>0</v>
      </c>
      <c r="G277" s="6">
        <f t="shared" si="18"/>
        <v>0</v>
      </c>
      <c r="H277" s="6">
        <f t="shared" si="18"/>
        <v>0</v>
      </c>
      <c r="I277" s="6">
        <f t="shared" si="18"/>
        <v>0</v>
      </c>
    </row>
    <row r="278" spans="1:9" ht="63" x14ac:dyDescent="0.25">
      <c r="A278" s="11">
        <f t="shared" si="17"/>
        <v>41</v>
      </c>
      <c r="B278" s="21" t="s">
        <v>273</v>
      </c>
      <c r="C278" s="79">
        <v>3</v>
      </c>
      <c r="D278" s="74"/>
      <c r="E278" s="6">
        <f t="shared" si="16"/>
        <v>0</v>
      </c>
      <c r="F278" s="6">
        <f t="shared" si="18"/>
        <v>0</v>
      </c>
      <c r="G278" s="6">
        <f t="shared" si="18"/>
        <v>0</v>
      </c>
      <c r="H278" s="6">
        <f t="shared" si="18"/>
        <v>0</v>
      </c>
      <c r="I278" s="6">
        <f t="shared" si="18"/>
        <v>0</v>
      </c>
    </row>
    <row r="279" spans="1:9" ht="157.5" x14ac:dyDescent="0.25">
      <c r="A279" s="11">
        <f t="shared" si="17"/>
        <v>42</v>
      </c>
      <c r="B279" s="21" t="s">
        <v>223</v>
      </c>
      <c r="C279" s="79">
        <v>10</v>
      </c>
      <c r="D279" s="74"/>
      <c r="E279" s="6">
        <f t="shared" si="16"/>
        <v>0</v>
      </c>
      <c r="F279" s="6">
        <f t="shared" si="18"/>
        <v>0</v>
      </c>
      <c r="G279" s="6">
        <f t="shared" si="18"/>
        <v>0</v>
      </c>
      <c r="H279" s="6">
        <f t="shared" si="18"/>
        <v>0</v>
      </c>
      <c r="I279" s="6">
        <f t="shared" si="18"/>
        <v>0</v>
      </c>
    </row>
    <row r="280" spans="1:9" ht="78.75" x14ac:dyDescent="0.25">
      <c r="A280" s="11">
        <f t="shared" si="17"/>
        <v>43</v>
      </c>
      <c r="B280" s="21" t="s">
        <v>224</v>
      </c>
      <c r="C280" s="79">
        <v>10</v>
      </c>
      <c r="D280" s="74"/>
      <c r="E280" s="6">
        <f t="shared" si="16"/>
        <v>0</v>
      </c>
      <c r="F280" s="6">
        <f t="shared" si="18"/>
        <v>0</v>
      </c>
      <c r="G280" s="6">
        <f t="shared" si="18"/>
        <v>0</v>
      </c>
      <c r="H280" s="6">
        <f t="shared" si="18"/>
        <v>0</v>
      </c>
      <c r="I280" s="6">
        <f t="shared" si="18"/>
        <v>0</v>
      </c>
    </row>
    <row r="281" spans="1:9" ht="63" x14ac:dyDescent="0.25">
      <c r="A281" s="11">
        <f t="shared" si="17"/>
        <v>44</v>
      </c>
      <c r="B281" s="21" t="s">
        <v>225</v>
      </c>
      <c r="C281" s="79">
        <v>1</v>
      </c>
      <c r="D281" s="74"/>
      <c r="E281" s="6">
        <f t="shared" si="16"/>
        <v>0</v>
      </c>
      <c r="F281" s="6">
        <f t="shared" si="18"/>
        <v>0</v>
      </c>
      <c r="G281" s="6">
        <f t="shared" si="18"/>
        <v>0</v>
      </c>
      <c r="H281" s="6">
        <f t="shared" si="18"/>
        <v>0</v>
      </c>
      <c r="I281" s="6">
        <f t="shared" si="18"/>
        <v>0</v>
      </c>
    </row>
    <row r="282" spans="1:9" ht="110.25" x14ac:dyDescent="0.25">
      <c r="A282" s="11">
        <f t="shared" si="17"/>
        <v>45</v>
      </c>
      <c r="B282" s="21" t="s">
        <v>226</v>
      </c>
      <c r="C282" s="79">
        <v>2</v>
      </c>
      <c r="D282" s="74"/>
      <c r="E282" s="6">
        <f t="shared" si="16"/>
        <v>0</v>
      </c>
      <c r="F282" s="6">
        <f t="shared" si="18"/>
        <v>0</v>
      </c>
      <c r="G282" s="6">
        <f t="shared" si="18"/>
        <v>0</v>
      </c>
      <c r="H282" s="6">
        <f t="shared" si="18"/>
        <v>0</v>
      </c>
      <c r="I282" s="6">
        <f t="shared" si="18"/>
        <v>0</v>
      </c>
    </row>
    <row r="283" spans="1:9" ht="78.75" x14ac:dyDescent="0.25">
      <c r="A283" s="11">
        <f t="shared" si="17"/>
        <v>46</v>
      </c>
      <c r="B283" s="21" t="s">
        <v>227</v>
      </c>
      <c r="C283" s="79">
        <v>1</v>
      </c>
      <c r="D283" s="74"/>
      <c r="E283" s="6">
        <f t="shared" si="16"/>
        <v>0</v>
      </c>
      <c r="F283" s="6">
        <f t="shared" si="18"/>
        <v>0</v>
      </c>
      <c r="G283" s="6">
        <f t="shared" si="18"/>
        <v>0</v>
      </c>
      <c r="H283" s="6">
        <f t="shared" si="18"/>
        <v>0</v>
      </c>
      <c r="I283" s="6">
        <f t="shared" si="18"/>
        <v>0</v>
      </c>
    </row>
    <row r="284" spans="1:9" ht="78.75" x14ac:dyDescent="0.25">
      <c r="A284" s="11">
        <f t="shared" si="17"/>
        <v>47</v>
      </c>
      <c r="B284" s="21" t="s">
        <v>228</v>
      </c>
      <c r="C284" s="79">
        <v>2</v>
      </c>
      <c r="D284" s="74"/>
      <c r="E284" s="6">
        <f t="shared" si="16"/>
        <v>0</v>
      </c>
      <c r="F284" s="6">
        <f t="shared" si="18"/>
        <v>0</v>
      </c>
      <c r="G284" s="6">
        <f t="shared" si="18"/>
        <v>0</v>
      </c>
      <c r="H284" s="6">
        <f t="shared" si="18"/>
        <v>0</v>
      </c>
      <c r="I284" s="6">
        <f t="shared" si="18"/>
        <v>0</v>
      </c>
    </row>
    <row r="285" spans="1:9" ht="63" x14ac:dyDescent="0.25">
      <c r="A285" s="11">
        <f t="shared" si="17"/>
        <v>48</v>
      </c>
      <c r="B285" s="21" t="s">
        <v>274</v>
      </c>
      <c r="C285" s="79">
        <v>3</v>
      </c>
      <c r="D285" s="74"/>
      <c r="E285" s="6">
        <f t="shared" si="16"/>
        <v>0</v>
      </c>
      <c r="F285" s="6">
        <f t="shared" ref="F285:I285" si="19">E285*23%</f>
        <v>0</v>
      </c>
      <c r="G285" s="6">
        <f t="shared" si="19"/>
        <v>0</v>
      </c>
      <c r="H285" s="6">
        <f t="shared" si="19"/>
        <v>0</v>
      </c>
      <c r="I285" s="6">
        <f t="shared" si="19"/>
        <v>0</v>
      </c>
    </row>
    <row r="286" spans="1:9" ht="78.75" x14ac:dyDescent="0.25">
      <c r="A286" s="11">
        <f t="shared" si="17"/>
        <v>49</v>
      </c>
      <c r="B286" s="21" t="s">
        <v>229</v>
      </c>
      <c r="C286" s="79">
        <v>2</v>
      </c>
      <c r="D286" s="74"/>
      <c r="E286" s="6">
        <f t="shared" ref="E286:I302" si="20">D286*23%</f>
        <v>0</v>
      </c>
      <c r="F286" s="6">
        <f t="shared" si="20"/>
        <v>0</v>
      </c>
      <c r="G286" s="6">
        <f t="shared" si="20"/>
        <v>0</v>
      </c>
      <c r="H286" s="6">
        <f t="shared" si="20"/>
        <v>0</v>
      </c>
      <c r="I286" s="6">
        <f t="shared" si="20"/>
        <v>0</v>
      </c>
    </row>
    <row r="287" spans="1:9" ht="47.25" x14ac:dyDescent="0.25">
      <c r="A287" s="11">
        <f t="shared" si="17"/>
        <v>50</v>
      </c>
      <c r="B287" s="21" t="s">
        <v>230</v>
      </c>
      <c r="C287" s="79">
        <v>3</v>
      </c>
      <c r="D287" s="74"/>
      <c r="E287" s="6">
        <f t="shared" si="20"/>
        <v>0</v>
      </c>
      <c r="F287" s="6">
        <f t="shared" si="20"/>
        <v>0</v>
      </c>
      <c r="G287" s="6">
        <f t="shared" si="20"/>
        <v>0</v>
      </c>
      <c r="H287" s="6">
        <f t="shared" si="20"/>
        <v>0</v>
      </c>
      <c r="I287" s="6">
        <f t="shared" si="20"/>
        <v>0</v>
      </c>
    </row>
    <row r="288" spans="1:9" ht="31.5" x14ac:dyDescent="0.25">
      <c r="A288" s="11">
        <f t="shared" si="17"/>
        <v>51</v>
      </c>
      <c r="B288" s="21" t="s">
        <v>231</v>
      </c>
      <c r="C288" s="79">
        <v>2</v>
      </c>
      <c r="D288" s="74"/>
      <c r="E288" s="6">
        <f t="shared" si="20"/>
        <v>0</v>
      </c>
      <c r="F288" s="6">
        <f t="shared" si="20"/>
        <v>0</v>
      </c>
      <c r="G288" s="6">
        <f t="shared" si="20"/>
        <v>0</v>
      </c>
      <c r="H288" s="6">
        <f t="shared" si="20"/>
        <v>0</v>
      </c>
      <c r="I288" s="6">
        <f t="shared" si="20"/>
        <v>0</v>
      </c>
    </row>
    <row r="289" spans="1:9" ht="47.25" x14ac:dyDescent="0.25">
      <c r="A289" s="11">
        <f t="shared" si="17"/>
        <v>52</v>
      </c>
      <c r="B289" s="21" t="s">
        <v>232</v>
      </c>
      <c r="C289" s="79">
        <v>2</v>
      </c>
      <c r="D289" s="74"/>
      <c r="E289" s="6">
        <f t="shared" si="20"/>
        <v>0</v>
      </c>
      <c r="F289" s="6">
        <f t="shared" si="20"/>
        <v>0</v>
      </c>
      <c r="G289" s="6">
        <f t="shared" si="20"/>
        <v>0</v>
      </c>
      <c r="H289" s="6">
        <f t="shared" si="20"/>
        <v>0</v>
      </c>
      <c r="I289" s="6">
        <f t="shared" si="20"/>
        <v>0</v>
      </c>
    </row>
    <row r="290" spans="1:9" ht="63" x14ac:dyDescent="0.25">
      <c r="A290" s="11">
        <f t="shared" si="17"/>
        <v>53</v>
      </c>
      <c r="B290" s="21" t="s">
        <v>233</v>
      </c>
      <c r="C290" s="79">
        <v>3</v>
      </c>
      <c r="D290" s="74"/>
      <c r="E290" s="6">
        <f t="shared" si="20"/>
        <v>0</v>
      </c>
      <c r="F290" s="6">
        <f t="shared" si="20"/>
        <v>0</v>
      </c>
      <c r="G290" s="6">
        <f t="shared" si="20"/>
        <v>0</v>
      </c>
      <c r="H290" s="6">
        <f t="shared" si="20"/>
        <v>0</v>
      </c>
      <c r="I290" s="6">
        <f t="shared" si="20"/>
        <v>0</v>
      </c>
    </row>
    <row r="291" spans="1:9" ht="47.25" x14ac:dyDescent="0.25">
      <c r="A291" s="11">
        <f t="shared" ref="A291:A302" si="21">A290+1</f>
        <v>54</v>
      </c>
      <c r="B291" s="21" t="s">
        <v>275</v>
      </c>
      <c r="C291" s="79">
        <v>2</v>
      </c>
      <c r="D291" s="74"/>
      <c r="E291" s="6">
        <f t="shared" si="20"/>
        <v>0</v>
      </c>
      <c r="F291" s="6">
        <f t="shared" si="20"/>
        <v>0</v>
      </c>
      <c r="G291" s="6">
        <f t="shared" si="20"/>
        <v>0</v>
      </c>
      <c r="H291" s="6">
        <f t="shared" si="20"/>
        <v>0</v>
      </c>
      <c r="I291" s="6">
        <f t="shared" si="20"/>
        <v>0</v>
      </c>
    </row>
    <row r="292" spans="1:9" ht="28.5" customHeight="1" x14ac:dyDescent="0.25">
      <c r="A292" s="11">
        <f t="shared" si="21"/>
        <v>55</v>
      </c>
      <c r="B292" s="21" t="s">
        <v>234</v>
      </c>
      <c r="C292" s="79">
        <v>1</v>
      </c>
      <c r="D292" s="74"/>
      <c r="E292" s="6">
        <f t="shared" si="20"/>
        <v>0</v>
      </c>
      <c r="F292" s="6">
        <f t="shared" si="20"/>
        <v>0</v>
      </c>
      <c r="G292" s="6">
        <f t="shared" si="20"/>
        <v>0</v>
      </c>
      <c r="H292" s="6">
        <f t="shared" si="20"/>
        <v>0</v>
      </c>
      <c r="I292" s="6">
        <f t="shared" si="20"/>
        <v>0</v>
      </c>
    </row>
    <row r="293" spans="1:9" ht="110.25" x14ac:dyDescent="0.25">
      <c r="A293" s="11">
        <f t="shared" si="21"/>
        <v>56</v>
      </c>
      <c r="B293" s="19" t="s">
        <v>276</v>
      </c>
      <c r="C293" s="24">
        <v>2</v>
      </c>
      <c r="D293" s="74"/>
      <c r="E293" s="6">
        <f t="shared" si="20"/>
        <v>0</v>
      </c>
      <c r="F293" s="6">
        <f t="shared" si="20"/>
        <v>0</v>
      </c>
      <c r="G293" s="6">
        <f t="shared" si="20"/>
        <v>0</v>
      </c>
      <c r="H293" s="6">
        <f t="shared" si="20"/>
        <v>0</v>
      </c>
      <c r="I293" s="6">
        <f t="shared" si="20"/>
        <v>0</v>
      </c>
    </row>
    <row r="294" spans="1:9" ht="15.75" x14ac:dyDescent="0.25">
      <c r="A294" s="11">
        <f t="shared" si="21"/>
        <v>57</v>
      </c>
      <c r="B294" s="19" t="s">
        <v>235</v>
      </c>
      <c r="C294" s="24">
        <v>1</v>
      </c>
      <c r="D294" s="74"/>
      <c r="E294" s="6">
        <f t="shared" si="20"/>
        <v>0</v>
      </c>
      <c r="F294" s="6">
        <f t="shared" si="20"/>
        <v>0</v>
      </c>
      <c r="G294" s="6">
        <f t="shared" si="20"/>
        <v>0</v>
      </c>
      <c r="H294" s="6">
        <f t="shared" si="20"/>
        <v>0</v>
      </c>
      <c r="I294" s="6">
        <f t="shared" si="20"/>
        <v>0</v>
      </c>
    </row>
    <row r="295" spans="1:9" ht="15.75" x14ac:dyDescent="0.25">
      <c r="A295" s="11">
        <f t="shared" si="21"/>
        <v>58</v>
      </c>
      <c r="B295" s="19" t="s">
        <v>236</v>
      </c>
      <c r="C295" s="46">
        <v>2</v>
      </c>
      <c r="D295" s="74"/>
      <c r="E295" s="6">
        <f t="shared" si="20"/>
        <v>0</v>
      </c>
      <c r="F295" s="6">
        <f t="shared" si="20"/>
        <v>0</v>
      </c>
      <c r="G295" s="6">
        <f t="shared" si="20"/>
        <v>0</v>
      </c>
      <c r="H295" s="6">
        <f t="shared" si="20"/>
        <v>0</v>
      </c>
      <c r="I295" s="6">
        <f t="shared" si="20"/>
        <v>0</v>
      </c>
    </row>
    <row r="296" spans="1:9" ht="48.75" customHeight="1" x14ac:dyDescent="0.25">
      <c r="A296" s="11">
        <f t="shared" si="21"/>
        <v>59</v>
      </c>
      <c r="B296" s="19" t="s">
        <v>237</v>
      </c>
      <c r="C296" s="46">
        <v>1</v>
      </c>
      <c r="D296" s="74"/>
      <c r="E296" s="6">
        <f t="shared" si="20"/>
        <v>0</v>
      </c>
      <c r="F296" s="6">
        <f t="shared" si="20"/>
        <v>0</v>
      </c>
      <c r="G296" s="6">
        <f t="shared" si="20"/>
        <v>0</v>
      </c>
      <c r="H296" s="6">
        <f t="shared" si="20"/>
        <v>0</v>
      </c>
      <c r="I296" s="6">
        <f t="shared" si="20"/>
        <v>0</v>
      </c>
    </row>
    <row r="297" spans="1:9" ht="46.5" customHeight="1" x14ac:dyDescent="0.25">
      <c r="A297" s="11">
        <f t="shared" si="21"/>
        <v>60</v>
      </c>
      <c r="B297" s="19" t="s">
        <v>238</v>
      </c>
      <c r="C297" s="46">
        <v>1</v>
      </c>
      <c r="D297" s="74"/>
      <c r="E297" s="6">
        <f t="shared" si="20"/>
        <v>0</v>
      </c>
      <c r="F297" s="6">
        <f t="shared" si="20"/>
        <v>0</v>
      </c>
      <c r="G297" s="6">
        <f t="shared" si="20"/>
        <v>0</v>
      </c>
      <c r="H297" s="6">
        <f t="shared" si="20"/>
        <v>0</v>
      </c>
      <c r="I297" s="6">
        <f t="shared" si="20"/>
        <v>0</v>
      </c>
    </row>
    <row r="298" spans="1:9" ht="45" customHeight="1" x14ac:dyDescent="0.25">
      <c r="A298" s="11">
        <f t="shared" si="21"/>
        <v>61</v>
      </c>
      <c r="B298" s="19" t="s">
        <v>239</v>
      </c>
      <c r="C298" s="46">
        <v>1</v>
      </c>
      <c r="D298" s="74"/>
      <c r="E298" s="6">
        <f t="shared" si="20"/>
        <v>0</v>
      </c>
      <c r="F298" s="6">
        <f t="shared" si="20"/>
        <v>0</v>
      </c>
      <c r="G298" s="6">
        <f t="shared" si="20"/>
        <v>0</v>
      </c>
      <c r="H298" s="6">
        <f t="shared" si="20"/>
        <v>0</v>
      </c>
      <c r="I298" s="6">
        <f t="shared" si="20"/>
        <v>0</v>
      </c>
    </row>
    <row r="299" spans="1:9" ht="78.75" x14ac:dyDescent="0.25">
      <c r="A299" s="11">
        <f t="shared" si="21"/>
        <v>62</v>
      </c>
      <c r="B299" s="19" t="s">
        <v>240</v>
      </c>
      <c r="C299" s="46">
        <v>1</v>
      </c>
      <c r="D299" s="6"/>
      <c r="E299" s="6">
        <f t="shared" si="20"/>
        <v>0</v>
      </c>
      <c r="F299" s="6">
        <f t="shared" si="20"/>
        <v>0</v>
      </c>
      <c r="G299" s="6">
        <f t="shared" si="20"/>
        <v>0</v>
      </c>
      <c r="H299" s="6">
        <f t="shared" si="20"/>
        <v>0</v>
      </c>
      <c r="I299" s="6">
        <f t="shared" si="20"/>
        <v>0</v>
      </c>
    </row>
    <row r="300" spans="1:9" ht="47.25" x14ac:dyDescent="0.25">
      <c r="A300" s="11">
        <f t="shared" si="21"/>
        <v>63</v>
      </c>
      <c r="B300" s="19" t="s">
        <v>278</v>
      </c>
      <c r="C300" s="46">
        <v>8</v>
      </c>
      <c r="D300" s="6"/>
      <c r="E300" s="6">
        <f t="shared" si="20"/>
        <v>0</v>
      </c>
      <c r="F300" s="6">
        <f t="shared" si="20"/>
        <v>0</v>
      </c>
      <c r="G300" s="6">
        <f t="shared" si="20"/>
        <v>0</v>
      </c>
      <c r="H300" s="6">
        <f t="shared" si="20"/>
        <v>0</v>
      </c>
      <c r="I300" s="6">
        <f t="shared" si="20"/>
        <v>0</v>
      </c>
    </row>
    <row r="301" spans="1:9" ht="31.5" x14ac:dyDescent="0.25">
      <c r="A301" s="11">
        <f t="shared" si="21"/>
        <v>64</v>
      </c>
      <c r="B301" s="19" t="s">
        <v>277</v>
      </c>
      <c r="C301" s="46">
        <v>3</v>
      </c>
      <c r="D301" s="6"/>
      <c r="E301" s="6">
        <f t="shared" si="20"/>
        <v>0</v>
      </c>
      <c r="F301" s="6">
        <f t="shared" si="20"/>
        <v>0</v>
      </c>
      <c r="G301" s="6">
        <f t="shared" si="20"/>
        <v>0</v>
      </c>
      <c r="H301" s="6">
        <f t="shared" si="20"/>
        <v>0</v>
      </c>
      <c r="I301" s="6">
        <f t="shared" si="20"/>
        <v>0</v>
      </c>
    </row>
    <row r="302" spans="1:9" ht="15.75" x14ac:dyDescent="0.25">
      <c r="A302" s="11">
        <f t="shared" si="21"/>
        <v>65</v>
      </c>
      <c r="B302" s="19" t="s">
        <v>241</v>
      </c>
      <c r="C302" s="46">
        <v>1</v>
      </c>
      <c r="D302" s="6"/>
      <c r="E302" s="6">
        <f t="shared" si="20"/>
        <v>0</v>
      </c>
      <c r="F302" s="6">
        <f t="shared" si="20"/>
        <v>0</v>
      </c>
      <c r="G302" s="6">
        <f t="shared" si="20"/>
        <v>0</v>
      </c>
      <c r="H302" s="6">
        <f t="shared" si="20"/>
        <v>0</v>
      </c>
      <c r="I302" s="6">
        <f t="shared" si="20"/>
        <v>0</v>
      </c>
    </row>
    <row r="303" spans="1:9" x14ac:dyDescent="0.2">
      <c r="A303" s="100" t="s">
        <v>279</v>
      </c>
      <c r="B303" s="101"/>
      <c r="C303" s="101"/>
      <c r="D303" s="101"/>
      <c r="E303" s="101"/>
      <c r="F303" s="101"/>
      <c r="G303" s="101"/>
      <c r="H303" s="101"/>
      <c r="I303" s="101"/>
    </row>
    <row r="304" spans="1:9" x14ac:dyDescent="0.2">
      <c r="A304" s="101"/>
      <c r="B304" s="101"/>
      <c r="C304" s="101"/>
      <c r="D304" s="101"/>
      <c r="E304" s="101"/>
      <c r="F304" s="101"/>
      <c r="G304" s="101"/>
      <c r="H304" s="101"/>
      <c r="I304" s="101"/>
    </row>
    <row r="305" spans="1:9" x14ac:dyDescent="0.2">
      <c r="A305" s="101"/>
      <c r="B305" s="101"/>
      <c r="C305" s="101"/>
      <c r="D305" s="101"/>
      <c r="E305" s="101"/>
      <c r="F305" s="101"/>
      <c r="G305" s="101"/>
      <c r="H305" s="101"/>
      <c r="I305" s="101"/>
    </row>
    <row r="306" spans="1:9" x14ac:dyDescent="0.2">
      <c r="A306" s="101"/>
      <c r="B306" s="101"/>
      <c r="C306" s="101"/>
      <c r="D306" s="101"/>
      <c r="E306" s="101"/>
      <c r="F306" s="101"/>
      <c r="G306" s="101"/>
      <c r="H306" s="101"/>
      <c r="I306" s="101"/>
    </row>
    <row r="307" spans="1:9" x14ac:dyDescent="0.2">
      <c r="A307" s="101"/>
      <c r="B307" s="101"/>
      <c r="C307" s="101"/>
      <c r="D307" s="101"/>
      <c r="E307" s="101"/>
      <c r="F307" s="101"/>
      <c r="G307" s="101"/>
      <c r="H307" s="101"/>
      <c r="I307" s="101"/>
    </row>
    <row r="308" spans="1:9" x14ac:dyDescent="0.2">
      <c r="A308" s="101"/>
      <c r="B308" s="101"/>
      <c r="C308" s="101"/>
      <c r="D308" s="101"/>
      <c r="E308" s="101"/>
      <c r="F308" s="101"/>
      <c r="G308" s="101"/>
      <c r="H308" s="101"/>
      <c r="I308" s="101"/>
    </row>
    <row r="309" spans="1:9" x14ac:dyDescent="0.2">
      <c r="A309" s="101"/>
      <c r="B309" s="101"/>
      <c r="C309" s="101"/>
      <c r="D309" s="101"/>
      <c r="E309" s="101"/>
      <c r="F309" s="101"/>
      <c r="G309" s="101"/>
      <c r="H309" s="101"/>
      <c r="I309" s="101"/>
    </row>
    <row r="310" spans="1:9" x14ac:dyDescent="0.2">
      <c r="A310" s="101"/>
      <c r="B310" s="101"/>
      <c r="C310" s="101"/>
      <c r="D310" s="101"/>
      <c r="E310" s="101"/>
      <c r="F310" s="101"/>
      <c r="G310" s="101"/>
      <c r="H310" s="101"/>
      <c r="I310" s="101"/>
    </row>
    <row r="311" spans="1:9" x14ac:dyDescent="0.2">
      <c r="A311" s="101"/>
      <c r="B311" s="101"/>
      <c r="C311" s="101"/>
      <c r="D311" s="101"/>
      <c r="E311" s="101"/>
      <c r="F311" s="101"/>
      <c r="G311" s="101"/>
      <c r="H311" s="101"/>
      <c r="I311" s="101"/>
    </row>
    <row r="312" spans="1:9" x14ac:dyDescent="0.2">
      <c r="A312" s="101"/>
      <c r="B312" s="101"/>
      <c r="C312" s="101"/>
      <c r="D312" s="101"/>
      <c r="E312" s="101"/>
      <c r="F312" s="101"/>
      <c r="G312" s="101"/>
      <c r="H312" s="101"/>
      <c r="I312" s="101"/>
    </row>
    <row r="313" spans="1:9" x14ac:dyDescent="0.2">
      <c r="A313" s="101"/>
      <c r="B313" s="101"/>
      <c r="C313" s="101"/>
      <c r="D313" s="101"/>
      <c r="E313" s="101"/>
      <c r="F313" s="101"/>
      <c r="G313" s="101"/>
      <c r="H313" s="101"/>
      <c r="I313" s="101"/>
    </row>
    <row r="314" spans="1:9" x14ac:dyDescent="0.2">
      <c r="A314" s="101"/>
      <c r="B314" s="101"/>
      <c r="C314" s="101"/>
      <c r="D314" s="101"/>
      <c r="E314" s="101"/>
      <c r="F314" s="101"/>
      <c r="G314" s="101"/>
      <c r="H314" s="101"/>
      <c r="I314" s="101"/>
    </row>
    <row r="315" spans="1:9" x14ac:dyDescent="0.2">
      <c r="A315" s="101"/>
      <c r="B315" s="101"/>
      <c r="C315" s="101"/>
      <c r="D315" s="101"/>
      <c r="E315" s="101"/>
      <c r="F315" s="101"/>
      <c r="G315" s="101"/>
      <c r="H315" s="101"/>
      <c r="I315" s="101"/>
    </row>
    <row r="316" spans="1:9" x14ac:dyDescent="0.2">
      <c r="A316" s="101"/>
      <c r="B316" s="101"/>
      <c r="C316" s="101"/>
      <c r="D316" s="101"/>
      <c r="E316" s="101"/>
      <c r="F316" s="101"/>
      <c r="G316" s="101"/>
      <c r="H316" s="101"/>
      <c r="I316" s="101"/>
    </row>
    <row r="317" spans="1:9" x14ac:dyDescent="0.2">
      <c r="A317" s="101"/>
      <c r="B317" s="101"/>
      <c r="C317" s="101"/>
      <c r="D317" s="101"/>
      <c r="E317" s="101"/>
      <c r="F317" s="101"/>
      <c r="G317" s="101"/>
      <c r="H317" s="101"/>
      <c r="I317" s="101"/>
    </row>
    <row r="318" spans="1:9" x14ac:dyDescent="0.2">
      <c r="A318" s="101"/>
      <c r="B318" s="101"/>
      <c r="C318" s="101"/>
      <c r="D318" s="101"/>
      <c r="E318" s="101"/>
      <c r="F318" s="101"/>
      <c r="G318" s="101"/>
      <c r="H318" s="101"/>
      <c r="I318" s="101"/>
    </row>
    <row r="319" spans="1:9" ht="70.5" customHeight="1" x14ac:dyDescent="0.2">
      <c r="A319" s="101"/>
      <c r="B319" s="101"/>
      <c r="C319" s="101"/>
      <c r="D319" s="101"/>
      <c r="E319" s="101"/>
      <c r="F319" s="101"/>
      <c r="G319" s="101"/>
      <c r="H319" s="101"/>
      <c r="I319" s="101"/>
    </row>
    <row r="320" spans="1:9" ht="54.75" customHeight="1" x14ac:dyDescent="0.3">
      <c r="A320" s="84"/>
      <c r="B320" s="85" t="s">
        <v>10</v>
      </c>
      <c r="C320" s="84"/>
    </row>
    <row r="321" spans="1:9" ht="41.25" customHeight="1" x14ac:dyDescent="0.2">
      <c r="A321" s="91" t="s">
        <v>282</v>
      </c>
      <c r="B321" s="92"/>
      <c r="C321" s="92"/>
      <c r="D321" s="92"/>
      <c r="E321" s="92"/>
      <c r="F321" s="92"/>
      <c r="G321" s="92"/>
      <c r="H321" s="92"/>
      <c r="I321" s="92"/>
    </row>
  </sheetData>
  <mergeCells count="6">
    <mergeCell ref="A321:I321"/>
    <mergeCell ref="C24:C25"/>
    <mergeCell ref="D24:F24"/>
    <mergeCell ref="G24:I24"/>
    <mergeCell ref="B7:I22"/>
    <mergeCell ref="A303:I319"/>
  </mergeCells>
  <phoneticPr fontId="0" type="noConversion"/>
  <pageMargins left="0.74803149606299213" right="0.74803149606299213" top="0.98425196850393704" bottom="0.98425196850393704" header="0.51181102362204722" footer="0.51181102362204722"/>
  <pageSetup paperSize="9" scale="50" orientation="landscape" r:id="rId1"/>
  <headerFooter alignWithMargins="0"/>
  <rowBreaks count="18" manualBreakCount="18">
    <brk id="37" max="8" man="1"/>
    <brk id="52" max="8" man="1"/>
    <brk id="64" max="8" man="1"/>
    <brk id="77" max="8" man="1"/>
    <brk id="90" max="8" man="1"/>
    <brk id="118" max="8" man="1"/>
    <brk id="141" max="8" man="1"/>
    <brk id="159" max="8" man="1"/>
    <brk id="181" max="8" man="1"/>
    <brk id="199" max="8" man="1"/>
    <brk id="214" max="8" man="1"/>
    <brk id="218" max="8" man="1"/>
    <brk id="231" max="8" man="1"/>
    <brk id="243" max="8" man="1"/>
    <brk id="255" max="8" man="1"/>
    <brk id="271" max="8" man="1"/>
    <brk id="287" max="8" man="1"/>
    <brk id="303"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rzalewska</cp:lastModifiedBy>
  <cp:lastPrinted>2014-06-10T12:18:34Z</cp:lastPrinted>
  <dcterms:created xsi:type="dcterms:W3CDTF">1997-02-26T13:46:56Z</dcterms:created>
  <dcterms:modified xsi:type="dcterms:W3CDTF">2014-06-10T12:18:38Z</dcterms:modified>
</cp:coreProperties>
</file>